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45" yWindow="30" windowWidth="11220" windowHeight="9435"/>
  </bookViews>
  <sheets>
    <sheet name="таб 2.3" sheetId="1" r:id="rId1"/>
  </sheets>
  <definedNames>
    <definedName name="Body">'таб 2.3'!$B$5:$H$140</definedName>
    <definedName name="Shapka">'таб 2.3'!$B$3:$H$4</definedName>
    <definedName name="Sidehead">'таб 2.3'!$A$5:$A$140</definedName>
    <definedName name="TableHeader">'таб 2.3'!$A$1:$H$1</definedName>
    <definedName name="TableName">'таб 2.3'!$A$1</definedName>
    <definedName name="_xlnm.Print_Titles">'таб 2.3'!$3:$4</definedName>
    <definedName name="_xlnm.Print_Area" localSheetId="0">'таб 2.3'!$A:$H</definedName>
    <definedName name="_xlnm.Print_Area">'таб 2.3'!$A:$H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0" i="1"/>
  <c r="B138"/>
  <c r="B135"/>
  <c r="B136"/>
  <c r="B134"/>
  <c r="B131"/>
  <c r="B132"/>
  <c r="B130"/>
  <c r="B127"/>
  <c r="B128"/>
  <c r="B126"/>
  <c r="B123"/>
  <c r="B124"/>
  <c r="B122"/>
  <c r="B119"/>
  <c r="B120"/>
  <c r="B118"/>
  <c r="B115"/>
  <c r="B116"/>
  <c r="B114"/>
  <c r="B111"/>
  <c r="B112"/>
  <c r="B110"/>
  <c r="B107"/>
  <c r="B108"/>
  <c r="B106"/>
  <c r="B103"/>
  <c r="B104"/>
  <c r="B102"/>
  <c r="B99"/>
  <c r="B100"/>
  <c r="B98"/>
  <c r="B95"/>
  <c r="B96"/>
  <c r="B94"/>
  <c r="B91"/>
  <c r="B92"/>
  <c r="B90"/>
  <c r="B87"/>
  <c r="B88"/>
  <c r="B86"/>
  <c r="B84"/>
  <c r="B82"/>
  <c r="B80"/>
  <c r="B78"/>
  <c r="B75"/>
  <c r="B76"/>
  <c r="B74"/>
  <c r="B72"/>
  <c r="B70"/>
  <c r="B67"/>
  <c r="B68"/>
  <c r="B66"/>
  <c r="B63"/>
  <c r="B64"/>
  <c r="B62"/>
  <c r="B59"/>
  <c r="B60"/>
  <c r="B58"/>
  <c r="B55"/>
  <c r="B56"/>
  <c r="B54"/>
  <c r="B51"/>
  <c r="B52"/>
  <c r="B50"/>
  <c r="B47"/>
  <c r="B48"/>
  <c r="B46"/>
  <c r="B43"/>
  <c r="B44"/>
  <c r="B42"/>
  <c r="B39"/>
  <c r="B40"/>
  <c r="B38"/>
  <c r="B36"/>
  <c r="B34"/>
  <c r="B32"/>
  <c r="B30"/>
  <c r="B27"/>
  <c r="B26"/>
  <c r="B23"/>
  <c r="B22"/>
  <c r="B19"/>
  <c r="B18"/>
  <c r="B15"/>
  <c r="B14"/>
  <c r="B7" l="1"/>
  <c r="B8"/>
  <c r="B6"/>
  <c r="B11"/>
  <c r="B10"/>
</calcChain>
</file>

<file path=xl/sharedStrings.xml><?xml version="1.0" encoding="utf-8"?>
<sst xmlns="http://schemas.openxmlformats.org/spreadsheetml/2006/main" count="225" uniqueCount="47">
  <si>
    <t>Всего</t>
  </si>
  <si>
    <t>В процентах к общей численности - население в возрасте</t>
  </si>
  <si>
    <t>моложе трудоспо-собного</t>
  </si>
  <si>
    <t>старше трудоспо-собного</t>
  </si>
  <si>
    <t>Городское и сельское население</t>
  </si>
  <si>
    <t>Курская область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</si>
  <si>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</t>
    </r>
  </si>
  <si>
    <t xml:space="preserve">   старше трудоспособного возраста - мужчины от 61,5 лет и более, женщины от 56,5 лет и более</t>
  </si>
  <si>
    <t>Городское население</t>
  </si>
  <si>
    <t>трудоспо-собном</t>
  </si>
  <si>
    <r>
      <t>из них в возрасте</t>
    </r>
    <r>
      <rPr>
        <b/>
        <vertAlign val="superscript"/>
        <sz val="7"/>
        <rFont val="Arial"/>
        <family val="2"/>
        <charset val="204"/>
      </rPr>
      <t>1)</t>
    </r>
  </si>
  <si>
    <t>Сельское население</t>
  </si>
  <si>
    <t xml:space="preserve">    Городской округ город Курск - г. Курск</t>
  </si>
  <si>
    <t>-</t>
  </si>
  <si>
    <t xml:space="preserve">    Городской округ город Железногорск - г. Железногорск</t>
  </si>
  <si>
    <t xml:space="preserve">    Городской округ город Курчатов - г. Курчатов</t>
  </si>
  <si>
    <t xml:space="preserve">    Городской округ город Льгов - г. Льгов</t>
  </si>
  <si>
    <r>
      <t xml:space="preserve">  </t>
    </r>
    <r>
      <rPr>
        <b/>
        <sz val="8"/>
        <rFont val="Arial"/>
        <family val="2"/>
        <charset val="204"/>
      </rPr>
      <t xml:space="preserve">  Городской округ город Щигры - г. Щигры</t>
    </r>
  </si>
  <si>
    <r>
      <t xml:space="preserve">   </t>
    </r>
    <r>
      <rPr>
        <b/>
        <sz val="8"/>
        <rFont val="Arial"/>
        <family val="2"/>
        <charset val="204"/>
      </rPr>
      <t xml:space="preserve"> Беловский муниципальный район</t>
    </r>
  </si>
  <si>
    <t xml:space="preserve">    Большесолдатский муниципальный район</t>
  </si>
  <si>
    <t xml:space="preserve">    Глушковский муниципальный район</t>
  </si>
  <si>
    <t xml:space="preserve">    Горшеченский муниципальный район</t>
  </si>
  <si>
    <t xml:space="preserve">    Дмитриевский муниципальный район</t>
  </si>
  <si>
    <t xml:space="preserve">    Железногорский муниципальный район</t>
  </si>
  <si>
    <t xml:space="preserve">    Золотухинский муниципальный район</t>
  </si>
  <si>
    <t xml:space="preserve">    Касторенский муниципальный район</t>
  </si>
  <si>
    <t xml:space="preserve">    Конышевский муниципальный район</t>
  </si>
  <si>
    <t xml:space="preserve">    Кореневский муниципальный район</t>
  </si>
  <si>
    <t xml:space="preserve">    Курский муниципальный район</t>
  </si>
  <si>
    <t xml:space="preserve">    Курчатовский муниципальный район</t>
  </si>
  <si>
    <t xml:space="preserve">    Льговский муниципальный район</t>
  </si>
  <si>
    <t xml:space="preserve">    Мантуровский муниципальный район</t>
  </si>
  <si>
    <t xml:space="preserve">    Медвенский муниципальный район</t>
  </si>
  <si>
    <t xml:space="preserve">    Обоянский муниципальный район</t>
  </si>
  <si>
    <t xml:space="preserve">    Октябрьский муниципальный район</t>
  </si>
  <si>
    <t xml:space="preserve">    Поныровский муниципальный район</t>
  </si>
  <si>
    <t xml:space="preserve">    Пристенский муниципальный район</t>
  </si>
  <si>
    <t xml:space="preserve">    Рыльский муниципальный район</t>
  </si>
  <si>
    <t xml:space="preserve">    Советский муниципальный район</t>
  </si>
  <si>
    <t xml:space="preserve">    Солнцевский муниципальный район</t>
  </si>
  <si>
    <t xml:space="preserve">    Суджанский муниципальный район</t>
  </si>
  <si>
    <t xml:space="preserve">    Тимский муниципальный район</t>
  </si>
  <si>
    <t xml:space="preserve">    Фатежский муниципальный район</t>
  </si>
  <si>
    <t xml:space="preserve">    Хомутовский муниципальный район</t>
  </si>
  <si>
    <t xml:space="preserve">    Черемисиновский муниципальный район</t>
  </si>
  <si>
    <t xml:space="preserve">    Щигровский муниципальный район</t>
  </si>
  <si>
    <t>3. ЧИСЛЕННОСТЬ НАСЕЛЕНИЯ ПО ОСНОВНЫМ ВОЗРАСТНЫМ ГРУППАМ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</si>
</sst>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8"/>
      <color rgb="FF000000"/>
      <name val="Arial"/>
      <family val="2"/>
      <charset val="204"/>
    </font>
    <font>
      <b/>
      <vertAlign val="superscript"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protection locked="0"/>
    </xf>
    <xf numFmtId="0" fontId="8" fillId="0" borderId="0"/>
  </cellStyleXfs>
  <cellXfs count="35">
    <xf numFmtId="0" fontId="0" fillId="0" borderId="0" xfId="0"/>
    <xf numFmtId="0" fontId="4" fillId="0" borderId="0" xfId="7" applyFont="1" applyBorder="1" applyAlignment="1">
      <alignment horizontal="right"/>
    </xf>
    <xf numFmtId="0" fontId="3" fillId="0" borderId="0" xfId="7" applyFont="1" applyBorder="1" applyAlignment="1">
      <alignment horizontal="right"/>
    </xf>
    <xf numFmtId="0" fontId="4" fillId="0" borderId="0" xfId="7" applyFont="1" applyBorder="1" applyAlignment="1">
      <alignment horizontal="left" vertical="top" wrapText="1"/>
    </xf>
    <xf numFmtId="0" fontId="2" fillId="0" borderId="0" xfId="7" applyFont="1" applyBorder="1" applyAlignment="1">
      <alignment horizontal="center" vertical="center" wrapText="1"/>
    </xf>
    <xf numFmtId="0" fontId="12" fillId="0" borderId="0" xfId="7" applyFont="1" applyBorder="1" applyAlignment="1">
      <alignment horizontal="left" wrapText="1"/>
    </xf>
    <xf numFmtId="0" fontId="13" fillId="0" borderId="1" xfId="7" applyFont="1" applyBorder="1" applyAlignment="1">
      <alignment horizontal="center" vertical="center" wrapText="1"/>
    </xf>
    <xf numFmtId="0" fontId="6" fillId="0" borderId="0" xfId="7" applyFont="1" applyBorder="1" applyAlignment="1">
      <alignment horizontal="left" wrapText="1"/>
    </xf>
    <xf numFmtId="0" fontId="0" fillId="0" borderId="0" xfId="0" applyBorder="1"/>
    <xf numFmtId="0" fontId="13" fillId="0" borderId="6" xfId="7" applyFont="1" applyBorder="1" applyAlignment="1">
      <alignment horizontal="center" vertical="center" wrapText="1"/>
    </xf>
    <xf numFmtId="3" fontId="13" fillId="0" borderId="7" xfId="7" applyNumberFormat="1" applyFont="1" applyBorder="1" applyAlignment="1">
      <alignment horizontal="right" wrapText="1"/>
    </xf>
    <xf numFmtId="3" fontId="14" fillId="0" borderId="5" xfId="7" applyNumberFormat="1" applyFont="1" applyBorder="1" applyAlignment="1">
      <alignment horizontal="right" wrapText="1"/>
    </xf>
    <xf numFmtId="3" fontId="14" fillId="0" borderId="5" xfId="7" applyNumberFormat="1" applyFont="1" applyFill="1" applyBorder="1" applyAlignment="1">
      <alignment horizontal="right"/>
    </xf>
    <xf numFmtId="164" fontId="13" fillId="0" borderId="7" xfId="7" applyNumberFormat="1" applyFont="1" applyBorder="1" applyAlignment="1">
      <alignment horizontal="right" wrapText="1"/>
    </xf>
    <xf numFmtId="165" fontId="14" fillId="0" borderId="5" xfId="7" applyNumberFormat="1" applyFont="1" applyBorder="1" applyAlignment="1">
      <alignment horizontal="right"/>
    </xf>
    <xf numFmtId="3" fontId="14" fillId="0" borderId="5" xfId="7" applyNumberFormat="1" applyFont="1" applyBorder="1" applyAlignment="1">
      <alignment horizontal="right"/>
    </xf>
    <xf numFmtId="3" fontId="0" fillId="0" borderId="0" xfId="0" applyNumberFormat="1"/>
    <xf numFmtId="165" fontId="0" fillId="0" borderId="0" xfId="0" applyNumberFormat="1"/>
    <xf numFmtId="3" fontId="14" fillId="0" borderId="11" xfId="7" applyNumberFormat="1" applyFont="1" applyBorder="1" applyAlignment="1">
      <alignment horizontal="right" wrapText="1"/>
    </xf>
    <xf numFmtId="3" fontId="14" fillId="0" borderId="11" xfId="7" applyNumberFormat="1" applyFont="1" applyFill="1" applyBorder="1" applyAlignment="1">
      <alignment horizontal="right"/>
    </xf>
    <xf numFmtId="165" fontId="14" fillId="0" borderId="11" xfId="7" applyNumberFormat="1" applyFont="1" applyBorder="1" applyAlignment="1">
      <alignment horizontal="right"/>
    </xf>
    <xf numFmtId="0" fontId="6" fillId="0" borderId="4" xfId="7" applyFont="1" applyFill="1" applyBorder="1" applyAlignment="1">
      <alignment horizontal="left" vertical="top" wrapText="1"/>
    </xf>
    <xf numFmtId="0" fontId="9" fillId="0" borderId="0" xfId="7" applyFont="1" applyFill="1" applyAlignment="1">
      <alignment horizontal="center" vertical="center" wrapText="1"/>
    </xf>
    <xf numFmtId="0" fontId="10" fillId="0" borderId="0" xfId="7" applyFont="1" applyFill="1" applyAlignment="1"/>
    <xf numFmtId="0" fontId="11" fillId="0" borderId="9" xfId="7" applyFont="1" applyBorder="1" applyAlignment="1">
      <alignment horizontal="center" vertical="top" wrapText="1"/>
    </xf>
    <xf numFmtId="0" fontId="11" fillId="0" borderId="10" xfId="7" applyFont="1" applyBorder="1" applyAlignment="1">
      <alignment horizontal="center" vertical="top" wrapText="1"/>
    </xf>
    <xf numFmtId="0" fontId="13" fillId="0" borderId="8" xfId="7" applyFont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3" fillId="0" borderId="2" xfId="7" applyFont="1" applyBorder="1" applyAlignment="1">
      <alignment horizontal="center" vertical="center" wrapText="1"/>
    </xf>
    <xf numFmtId="0" fontId="13" fillId="0" borderId="3" xfId="7" applyFont="1" applyBorder="1" applyAlignment="1">
      <alignment horizontal="center" vertical="center" wrapText="1"/>
    </xf>
    <xf numFmtId="0" fontId="6" fillId="0" borderId="0" xfId="7" applyFont="1" applyFill="1" applyBorder="1" applyAlignment="1">
      <alignment horizontal="left" vertical="center" wrapText="1"/>
    </xf>
    <xf numFmtId="0" fontId="12" fillId="0" borderId="0" xfId="7" applyFont="1" applyBorder="1" applyAlignment="1">
      <alignment horizontal="left" wrapText="1"/>
    </xf>
    <xf numFmtId="0" fontId="6" fillId="0" borderId="0" xfId="7" applyFont="1" applyBorder="1" applyAlignment="1">
      <alignment horizontal="left" wrapText="1"/>
    </xf>
    <xf numFmtId="0" fontId="12" fillId="0" borderId="0" xfId="7" applyFont="1" applyFill="1" applyBorder="1" applyAlignment="1">
      <alignment horizontal="left" wrapText="1"/>
    </xf>
    <xf numFmtId="0" fontId="6" fillId="0" borderId="0" xfId="7" applyFont="1" applyBorder="1" applyAlignment="1">
      <alignment horizontal="left" wrapText="1" indent="3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Normal 2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>
      <selection activeCell="A147" sqref="A147"/>
    </sheetView>
  </sheetViews>
  <sheetFormatPr defaultRowHeight="15"/>
  <cols>
    <col min="1" max="1" width="30.140625" customWidth="1"/>
    <col min="2" max="8" width="9.42578125" style="8" customWidth="1"/>
  </cols>
  <sheetData>
    <row r="1" spans="1:12" ht="14.25" customHeight="1">
      <c r="A1" s="22" t="s">
        <v>46</v>
      </c>
      <c r="B1" s="22"/>
      <c r="C1" s="22"/>
      <c r="D1" s="22"/>
      <c r="E1" s="22"/>
      <c r="F1" s="22"/>
      <c r="G1" s="22"/>
      <c r="H1" s="23"/>
    </row>
    <row r="2" spans="1:12" ht="17.25" customHeight="1">
      <c r="A2" s="4"/>
      <c r="B2" s="4"/>
      <c r="C2" s="4"/>
      <c r="D2" s="4"/>
      <c r="E2" s="4"/>
      <c r="F2" s="4"/>
      <c r="G2" s="4"/>
      <c r="H2" s="4"/>
    </row>
    <row r="3" spans="1:12" ht="22.5" customHeight="1">
      <c r="A3" s="24"/>
      <c r="B3" s="26" t="s">
        <v>0</v>
      </c>
      <c r="C3" s="27" t="s">
        <v>10</v>
      </c>
      <c r="D3" s="27"/>
      <c r="E3" s="27"/>
      <c r="F3" s="28" t="s">
        <v>1</v>
      </c>
      <c r="G3" s="29"/>
      <c r="H3" s="29"/>
    </row>
    <row r="4" spans="1:12" s="8" customFormat="1" ht="34.5" customHeight="1">
      <c r="A4" s="25"/>
      <c r="B4" s="26"/>
      <c r="C4" s="6" t="s">
        <v>2</v>
      </c>
      <c r="D4" s="6" t="s">
        <v>9</v>
      </c>
      <c r="E4" s="6" t="s">
        <v>3</v>
      </c>
      <c r="F4" s="6" t="s">
        <v>2</v>
      </c>
      <c r="G4" s="6" t="s">
        <v>9</v>
      </c>
      <c r="H4" s="9" t="s">
        <v>3</v>
      </c>
    </row>
    <row r="5" spans="1:12">
      <c r="A5" s="5" t="s">
        <v>5</v>
      </c>
      <c r="B5" s="10"/>
      <c r="C5" s="10"/>
      <c r="D5" s="10"/>
      <c r="E5" s="10"/>
      <c r="F5" s="13"/>
      <c r="G5" s="13"/>
      <c r="H5" s="13"/>
    </row>
    <row r="6" spans="1:12" ht="15" customHeight="1">
      <c r="A6" s="7" t="s">
        <v>4</v>
      </c>
      <c r="B6" s="11">
        <f>C6+D6+E6</f>
        <v>1082458</v>
      </c>
      <c r="C6" s="12">
        <v>173016</v>
      </c>
      <c r="D6" s="12">
        <v>600845</v>
      </c>
      <c r="E6" s="12">
        <v>308597</v>
      </c>
      <c r="F6" s="14">
        <v>16</v>
      </c>
      <c r="G6" s="14">
        <v>55.5</v>
      </c>
      <c r="H6" s="14">
        <v>28.5</v>
      </c>
      <c r="K6" s="16"/>
      <c r="L6" s="17"/>
    </row>
    <row r="7" spans="1:12">
      <c r="A7" s="34" t="s">
        <v>8</v>
      </c>
      <c r="B7" s="11">
        <f t="shared" ref="B7:B8" si="0">C7+D7+E7</f>
        <v>740735</v>
      </c>
      <c r="C7" s="12">
        <v>120548</v>
      </c>
      <c r="D7" s="12">
        <v>416337</v>
      </c>
      <c r="E7" s="12">
        <v>203850</v>
      </c>
      <c r="F7" s="14">
        <v>16.3</v>
      </c>
      <c r="G7" s="14">
        <v>56.2</v>
      </c>
      <c r="H7" s="14">
        <v>27.5</v>
      </c>
      <c r="L7" s="17"/>
    </row>
    <row r="8" spans="1:12">
      <c r="A8" s="34" t="s">
        <v>11</v>
      </c>
      <c r="B8" s="11">
        <f t="shared" si="0"/>
        <v>341723</v>
      </c>
      <c r="C8" s="12">
        <v>52468</v>
      </c>
      <c r="D8" s="12">
        <v>184508</v>
      </c>
      <c r="E8" s="12">
        <v>104747</v>
      </c>
      <c r="F8" s="14">
        <v>15.4</v>
      </c>
      <c r="G8" s="14">
        <v>54</v>
      </c>
      <c r="H8" s="14">
        <v>30.599999999999998</v>
      </c>
      <c r="L8" s="17"/>
    </row>
    <row r="9" spans="1:12" ht="15" customHeight="1">
      <c r="A9" s="31" t="s">
        <v>12</v>
      </c>
      <c r="B9" s="31"/>
      <c r="C9" s="31"/>
      <c r="D9" s="31"/>
      <c r="E9" s="31"/>
      <c r="F9" s="31"/>
      <c r="G9" s="31"/>
      <c r="H9" s="31"/>
      <c r="L9" s="17"/>
    </row>
    <row r="10" spans="1:12">
      <c r="A10" s="7" t="s">
        <v>4</v>
      </c>
      <c r="B10" s="11">
        <f>C10+D10+E10</f>
        <v>440052</v>
      </c>
      <c r="C10" s="12">
        <v>71939</v>
      </c>
      <c r="D10" s="12">
        <v>251801</v>
      </c>
      <c r="E10" s="12">
        <v>116312</v>
      </c>
      <c r="F10" s="14">
        <v>16.400000000000002</v>
      </c>
      <c r="G10" s="14">
        <v>57.2</v>
      </c>
      <c r="H10" s="14">
        <v>26.4</v>
      </c>
      <c r="L10" s="17"/>
    </row>
    <row r="11" spans="1:12">
      <c r="A11" s="34" t="s">
        <v>8</v>
      </c>
      <c r="B11" s="11">
        <f>C11+D11+E11</f>
        <v>440052</v>
      </c>
      <c r="C11" s="12">
        <v>71939</v>
      </c>
      <c r="D11" s="12">
        <v>251801</v>
      </c>
      <c r="E11" s="12">
        <v>116312</v>
      </c>
      <c r="F11" s="14">
        <v>16.400000000000002</v>
      </c>
      <c r="G11" s="14">
        <v>57.2</v>
      </c>
      <c r="H11" s="14">
        <v>26.4</v>
      </c>
      <c r="L11" s="17"/>
    </row>
    <row r="12" spans="1:12">
      <c r="A12" s="34" t="s">
        <v>11</v>
      </c>
      <c r="B12" s="15" t="s">
        <v>13</v>
      </c>
      <c r="C12" s="15" t="s">
        <v>13</v>
      </c>
      <c r="D12" s="15" t="s">
        <v>13</v>
      </c>
      <c r="E12" s="15" t="s">
        <v>13</v>
      </c>
      <c r="F12" s="15" t="s">
        <v>13</v>
      </c>
      <c r="G12" s="15" t="s">
        <v>13</v>
      </c>
      <c r="H12" s="15" t="s">
        <v>13</v>
      </c>
      <c r="L12" s="17"/>
    </row>
    <row r="13" spans="1:12">
      <c r="A13" s="31" t="s">
        <v>14</v>
      </c>
      <c r="B13" s="31"/>
      <c r="C13" s="31"/>
      <c r="D13" s="31"/>
      <c r="E13" s="31"/>
      <c r="F13" s="31"/>
      <c r="G13" s="31"/>
      <c r="H13" s="31"/>
      <c r="L13" s="17"/>
    </row>
    <row r="14" spans="1:12">
      <c r="A14" s="7" t="s">
        <v>4</v>
      </c>
      <c r="B14" s="11">
        <f>C14+D14+E14</f>
        <v>97038</v>
      </c>
      <c r="C14" s="12">
        <v>17574</v>
      </c>
      <c r="D14" s="12">
        <v>53916</v>
      </c>
      <c r="E14" s="12">
        <v>25548</v>
      </c>
      <c r="F14" s="14">
        <v>18.100000000000001</v>
      </c>
      <c r="G14" s="14">
        <v>55.6</v>
      </c>
      <c r="H14" s="14">
        <v>26.3</v>
      </c>
      <c r="L14" s="17"/>
    </row>
    <row r="15" spans="1:12">
      <c r="A15" s="34" t="s">
        <v>8</v>
      </c>
      <c r="B15" s="11">
        <f>C15+D15+E15</f>
        <v>97038</v>
      </c>
      <c r="C15" s="12">
        <v>17574</v>
      </c>
      <c r="D15" s="12">
        <v>53916</v>
      </c>
      <c r="E15" s="12">
        <v>25548</v>
      </c>
      <c r="F15" s="14">
        <v>18.100000000000001</v>
      </c>
      <c r="G15" s="14">
        <v>55.6</v>
      </c>
      <c r="H15" s="14">
        <v>26.3</v>
      </c>
      <c r="L15" s="17"/>
    </row>
    <row r="16" spans="1:12">
      <c r="A16" s="34" t="s">
        <v>11</v>
      </c>
      <c r="B16" s="15" t="s">
        <v>13</v>
      </c>
      <c r="C16" s="15" t="s">
        <v>13</v>
      </c>
      <c r="D16" s="15" t="s">
        <v>13</v>
      </c>
      <c r="E16" s="15" t="s">
        <v>13</v>
      </c>
      <c r="F16" s="15" t="s">
        <v>13</v>
      </c>
      <c r="G16" s="15" t="s">
        <v>13</v>
      </c>
      <c r="H16" s="15" t="s">
        <v>13</v>
      </c>
      <c r="L16" s="17"/>
    </row>
    <row r="17" spans="1:12">
      <c r="A17" s="31" t="s">
        <v>15</v>
      </c>
      <c r="B17" s="31"/>
      <c r="C17" s="31"/>
      <c r="D17" s="31"/>
      <c r="E17" s="31"/>
      <c r="F17" s="31"/>
      <c r="G17" s="31"/>
      <c r="H17" s="31"/>
      <c r="L17" s="17"/>
    </row>
    <row r="18" spans="1:12">
      <c r="A18" s="7" t="s">
        <v>4</v>
      </c>
      <c r="B18" s="11">
        <f>C18+D18+E18</f>
        <v>40318</v>
      </c>
      <c r="C18" s="12">
        <v>6119</v>
      </c>
      <c r="D18" s="12">
        <v>23236</v>
      </c>
      <c r="E18" s="12">
        <v>10963</v>
      </c>
      <c r="F18" s="14">
        <v>15.2</v>
      </c>
      <c r="G18" s="14">
        <v>57.6</v>
      </c>
      <c r="H18" s="14">
        <v>27.2</v>
      </c>
      <c r="L18" s="17"/>
    </row>
    <row r="19" spans="1:12">
      <c r="A19" s="34" t="s">
        <v>8</v>
      </c>
      <c r="B19" s="11">
        <f>C19+D19+E19</f>
        <v>40318</v>
      </c>
      <c r="C19" s="12">
        <v>6119</v>
      </c>
      <c r="D19" s="12">
        <v>23236</v>
      </c>
      <c r="E19" s="12">
        <v>10963</v>
      </c>
      <c r="F19" s="14">
        <v>15.2</v>
      </c>
      <c r="G19" s="14">
        <v>57.6</v>
      </c>
      <c r="H19" s="14">
        <v>27.2</v>
      </c>
      <c r="L19" s="17"/>
    </row>
    <row r="20" spans="1:12">
      <c r="A20" s="34" t="s">
        <v>11</v>
      </c>
      <c r="B20" s="15" t="s">
        <v>13</v>
      </c>
      <c r="C20" s="15" t="s">
        <v>13</v>
      </c>
      <c r="D20" s="15" t="s">
        <v>13</v>
      </c>
      <c r="E20" s="15" t="s">
        <v>13</v>
      </c>
      <c r="F20" s="15" t="s">
        <v>13</v>
      </c>
      <c r="G20" s="15" t="s">
        <v>13</v>
      </c>
      <c r="H20" s="15" t="s">
        <v>13</v>
      </c>
      <c r="L20" s="17"/>
    </row>
    <row r="21" spans="1:12">
      <c r="A21" s="31" t="s">
        <v>16</v>
      </c>
      <c r="B21" s="31"/>
      <c r="C21" s="31"/>
      <c r="D21" s="31"/>
      <c r="E21" s="31"/>
      <c r="F21" s="31"/>
      <c r="G21" s="31"/>
      <c r="H21" s="31"/>
      <c r="L21" s="17"/>
    </row>
    <row r="22" spans="1:12">
      <c r="A22" s="7" t="s">
        <v>4</v>
      </c>
      <c r="B22" s="11">
        <f>C22+D22+E22</f>
        <v>17557</v>
      </c>
      <c r="C22" s="12">
        <v>2570</v>
      </c>
      <c r="D22" s="12">
        <v>9447</v>
      </c>
      <c r="E22" s="12">
        <v>5540</v>
      </c>
      <c r="F22" s="14">
        <v>14.6</v>
      </c>
      <c r="G22" s="14">
        <v>53.8</v>
      </c>
      <c r="H22" s="14">
        <v>31.6</v>
      </c>
      <c r="L22" s="17"/>
    </row>
    <row r="23" spans="1:12">
      <c r="A23" s="34" t="s">
        <v>8</v>
      </c>
      <c r="B23" s="11">
        <f>C23+D23+E23</f>
        <v>17557</v>
      </c>
      <c r="C23" s="12">
        <v>2570</v>
      </c>
      <c r="D23" s="12">
        <v>9447</v>
      </c>
      <c r="E23" s="12">
        <v>5540</v>
      </c>
      <c r="F23" s="14">
        <v>14.6</v>
      </c>
      <c r="G23" s="14">
        <v>53.8</v>
      </c>
      <c r="H23" s="14">
        <v>31.6</v>
      </c>
      <c r="L23" s="17"/>
    </row>
    <row r="24" spans="1:12">
      <c r="A24" s="34" t="s">
        <v>11</v>
      </c>
      <c r="B24" s="15" t="s">
        <v>13</v>
      </c>
      <c r="C24" s="15" t="s">
        <v>13</v>
      </c>
      <c r="D24" s="15" t="s">
        <v>13</v>
      </c>
      <c r="E24" s="15" t="s">
        <v>13</v>
      </c>
      <c r="F24" s="15" t="s">
        <v>13</v>
      </c>
      <c r="G24" s="15" t="s">
        <v>13</v>
      </c>
      <c r="H24" s="15" t="s">
        <v>13</v>
      </c>
      <c r="L24" s="17"/>
    </row>
    <row r="25" spans="1:12">
      <c r="A25" s="32" t="s">
        <v>17</v>
      </c>
      <c r="B25" s="32"/>
      <c r="C25" s="32"/>
      <c r="D25" s="32"/>
      <c r="E25" s="32"/>
      <c r="F25" s="32"/>
      <c r="G25" s="32"/>
      <c r="H25" s="32"/>
      <c r="L25" s="17"/>
    </row>
    <row r="26" spans="1:12">
      <c r="A26" s="7" t="s">
        <v>4</v>
      </c>
      <c r="B26" s="11">
        <f>C26+D26+E26</f>
        <v>14927</v>
      </c>
      <c r="C26" s="12">
        <v>2330</v>
      </c>
      <c r="D26" s="12">
        <v>7661</v>
      </c>
      <c r="E26" s="12">
        <v>4936</v>
      </c>
      <c r="F26" s="14">
        <v>15.6</v>
      </c>
      <c r="G26" s="14">
        <v>51.3</v>
      </c>
      <c r="H26" s="14">
        <v>33.1</v>
      </c>
      <c r="L26" s="17"/>
    </row>
    <row r="27" spans="1:12">
      <c r="A27" s="34" t="s">
        <v>8</v>
      </c>
      <c r="B27" s="11">
        <f>C27+D27+E27</f>
        <v>14927</v>
      </c>
      <c r="C27" s="12">
        <v>2330</v>
      </c>
      <c r="D27" s="12">
        <v>7661</v>
      </c>
      <c r="E27" s="12">
        <v>4936</v>
      </c>
      <c r="F27" s="14">
        <v>15.6</v>
      </c>
      <c r="G27" s="14">
        <v>51.3</v>
      </c>
      <c r="H27" s="14">
        <v>33.1</v>
      </c>
      <c r="L27" s="17"/>
    </row>
    <row r="28" spans="1:12">
      <c r="A28" s="34" t="s">
        <v>11</v>
      </c>
      <c r="B28" s="15" t="s">
        <v>13</v>
      </c>
      <c r="C28" s="15" t="s">
        <v>13</v>
      </c>
      <c r="D28" s="15" t="s">
        <v>13</v>
      </c>
      <c r="E28" s="15" t="s">
        <v>13</v>
      </c>
      <c r="F28" s="15" t="s">
        <v>13</v>
      </c>
      <c r="G28" s="15" t="s">
        <v>13</v>
      </c>
      <c r="H28" s="15" t="s">
        <v>13</v>
      </c>
      <c r="L28" s="17"/>
    </row>
    <row r="29" spans="1:12">
      <c r="A29" s="32" t="s">
        <v>18</v>
      </c>
      <c r="B29" s="32"/>
      <c r="C29" s="32"/>
      <c r="D29" s="32"/>
      <c r="E29" s="32"/>
      <c r="F29" s="32"/>
      <c r="G29" s="32"/>
      <c r="H29" s="32"/>
      <c r="L29" s="17"/>
    </row>
    <row r="30" spans="1:12">
      <c r="A30" s="7" t="s">
        <v>4</v>
      </c>
      <c r="B30" s="11">
        <f>C30+D30+E30</f>
        <v>14659</v>
      </c>
      <c r="C30" s="12">
        <v>2252</v>
      </c>
      <c r="D30" s="12">
        <v>7559</v>
      </c>
      <c r="E30" s="12">
        <v>4848</v>
      </c>
      <c r="F30" s="14">
        <v>15.3</v>
      </c>
      <c r="G30" s="14">
        <v>51.6</v>
      </c>
      <c r="H30" s="14">
        <v>33.1</v>
      </c>
      <c r="L30" s="17"/>
    </row>
    <row r="31" spans="1:12">
      <c r="A31" s="34" t="s">
        <v>8</v>
      </c>
      <c r="B31" s="15" t="s">
        <v>13</v>
      </c>
      <c r="C31" s="15" t="s">
        <v>13</v>
      </c>
      <c r="D31" s="15" t="s">
        <v>13</v>
      </c>
      <c r="E31" s="15" t="s">
        <v>13</v>
      </c>
      <c r="F31" s="15" t="s">
        <v>13</v>
      </c>
      <c r="G31" s="15" t="s">
        <v>13</v>
      </c>
      <c r="H31" s="15" t="s">
        <v>13</v>
      </c>
      <c r="L31" s="17"/>
    </row>
    <row r="32" spans="1:12">
      <c r="A32" s="34" t="s">
        <v>11</v>
      </c>
      <c r="B32" s="11">
        <f>C32+D32+E32</f>
        <v>14659</v>
      </c>
      <c r="C32" s="12">
        <v>2252</v>
      </c>
      <c r="D32" s="12">
        <v>7559</v>
      </c>
      <c r="E32" s="12">
        <v>4848</v>
      </c>
      <c r="F32" s="14">
        <v>15.3</v>
      </c>
      <c r="G32" s="14">
        <v>51.6</v>
      </c>
      <c r="H32" s="14">
        <v>33.1</v>
      </c>
      <c r="L32" s="17"/>
    </row>
    <row r="33" spans="1:12">
      <c r="A33" s="31" t="s">
        <v>19</v>
      </c>
      <c r="B33" s="31"/>
      <c r="C33" s="31"/>
      <c r="D33" s="31"/>
      <c r="E33" s="31"/>
      <c r="F33" s="31"/>
      <c r="G33" s="31"/>
      <c r="H33" s="31"/>
      <c r="L33" s="17"/>
    </row>
    <row r="34" spans="1:12">
      <c r="A34" s="7" t="s">
        <v>4</v>
      </c>
      <c r="B34" s="11">
        <f>C34+D34+E34</f>
        <v>10599</v>
      </c>
      <c r="C34" s="12">
        <v>1530</v>
      </c>
      <c r="D34" s="12">
        <v>5861</v>
      </c>
      <c r="E34" s="12">
        <v>3208</v>
      </c>
      <c r="F34" s="14">
        <v>14.4</v>
      </c>
      <c r="G34" s="14">
        <v>55.3</v>
      </c>
      <c r="H34" s="14">
        <v>30.3</v>
      </c>
      <c r="L34" s="17"/>
    </row>
    <row r="35" spans="1:12">
      <c r="A35" s="34" t="s">
        <v>8</v>
      </c>
      <c r="B35" s="15" t="s">
        <v>13</v>
      </c>
      <c r="C35" s="15" t="s">
        <v>13</v>
      </c>
      <c r="D35" s="15" t="s">
        <v>13</v>
      </c>
      <c r="E35" s="15" t="s">
        <v>13</v>
      </c>
      <c r="F35" s="15" t="s">
        <v>13</v>
      </c>
      <c r="G35" s="15" t="s">
        <v>13</v>
      </c>
      <c r="H35" s="15" t="s">
        <v>13</v>
      </c>
      <c r="L35" s="17"/>
    </row>
    <row r="36" spans="1:12">
      <c r="A36" s="34" t="s">
        <v>11</v>
      </c>
      <c r="B36" s="11">
        <f>C36+D36+E36</f>
        <v>10599</v>
      </c>
      <c r="C36" s="12">
        <v>1530</v>
      </c>
      <c r="D36" s="12">
        <v>5861</v>
      </c>
      <c r="E36" s="12">
        <v>3208</v>
      </c>
      <c r="F36" s="14">
        <v>14.4</v>
      </c>
      <c r="G36" s="14">
        <v>55.3</v>
      </c>
      <c r="H36" s="14">
        <v>30.3</v>
      </c>
      <c r="L36" s="17"/>
    </row>
    <row r="37" spans="1:12">
      <c r="A37" s="31" t="s">
        <v>20</v>
      </c>
      <c r="B37" s="31"/>
      <c r="C37" s="31"/>
      <c r="D37" s="31"/>
      <c r="E37" s="31"/>
      <c r="F37" s="31"/>
      <c r="G37" s="31"/>
      <c r="H37" s="31"/>
      <c r="L37" s="17"/>
    </row>
    <row r="38" spans="1:12">
      <c r="A38" s="7" t="s">
        <v>4</v>
      </c>
      <c r="B38" s="11">
        <f>C38+D38+E38</f>
        <v>20024</v>
      </c>
      <c r="C38" s="12">
        <v>3057</v>
      </c>
      <c r="D38" s="12">
        <v>10849</v>
      </c>
      <c r="E38" s="12">
        <v>6118</v>
      </c>
      <c r="F38" s="14">
        <v>15.3</v>
      </c>
      <c r="G38" s="14">
        <v>54.2</v>
      </c>
      <c r="H38" s="14">
        <v>30.5</v>
      </c>
      <c r="L38" s="17"/>
    </row>
    <row r="39" spans="1:12">
      <c r="A39" s="34" t="s">
        <v>8</v>
      </c>
      <c r="B39" s="11">
        <f t="shared" ref="B39:B40" si="1">C39+D39+E39</f>
        <v>8637</v>
      </c>
      <c r="C39" s="12">
        <v>1331</v>
      </c>
      <c r="D39" s="12">
        <v>4729</v>
      </c>
      <c r="E39" s="12">
        <v>2577</v>
      </c>
      <c r="F39" s="14">
        <v>15.4</v>
      </c>
      <c r="G39" s="14">
        <v>54.8</v>
      </c>
      <c r="H39" s="14">
        <v>29.8</v>
      </c>
      <c r="L39" s="17"/>
    </row>
    <row r="40" spans="1:12">
      <c r="A40" s="34" t="s">
        <v>11</v>
      </c>
      <c r="B40" s="11">
        <f t="shared" si="1"/>
        <v>11387</v>
      </c>
      <c r="C40" s="12">
        <v>1726</v>
      </c>
      <c r="D40" s="12">
        <v>6120</v>
      </c>
      <c r="E40" s="12">
        <v>3541</v>
      </c>
      <c r="F40" s="14">
        <v>15.2</v>
      </c>
      <c r="G40" s="14">
        <v>53.7</v>
      </c>
      <c r="H40" s="14">
        <v>31.1</v>
      </c>
      <c r="L40" s="17"/>
    </row>
    <row r="41" spans="1:12">
      <c r="A41" s="31" t="s">
        <v>21</v>
      </c>
      <c r="B41" s="31"/>
      <c r="C41" s="31"/>
      <c r="D41" s="31"/>
      <c r="E41" s="31"/>
      <c r="F41" s="31"/>
      <c r="G41" s="31"/>
      <c r="H41" s="31"/>
      <c r="L41" s="17"/>
    </row>
    <row r="42" spans="1:12">
      <c r="A42" s="7" t="s">
        <v>4</v>
      </c>
      <c r="B42" s="11">
        <f>C42+D42+E42</f>
        <v>14678</v>
      </c>
      <c r="C42" s="12">
        <v>1962</v>
      </c>
      <c r="D42" s="12">
        <v>7573</v>
      </c>
      <c r="E42" s="12">
        <v>5143</v>
      </c>
      <c r="F42" s="14">
        <v>13.4</v>
      </c>
      <c r="G42" s="14">
        <v>51.6</v>
      </c>
      <c r="H42" s="14">
        <v>35</v>
      </c>
      <c r="L42" s="17"/>
    </row>
    <row r="43" spans="1:12">
      <c r="A43" s="34" t="s">
        <v>8</v>
      </c>
      <c r="B43" s="11">
        <f t="shared" ref="B43:B44" si="2">C43+D43+E43</f>
        <v>5106</v>
      </c>
      <c r="C43" s="12">
        <v>784</v>
      </c>
      <c r="D43" s="12">
        <v>2657</v>
      </c>
      <c r="E43" s="12">
        <v>1665</v>
      </c>
      <c r="F43" s="14">
        <v>15.4</v>
      </c>
      <c r="G43" s="14">
        <v>52</v>
      </c>
      <c r="H43" s="14">
        <v>32.6</v>
      </c>
      <c r="L43" s="17"/>
    </row>
    <row r="44" spans="1:12">
      <c r="A44" s="34" t="s">
        <v>11</v>
      </c>
      <c r="B44" s="11">
        <f t="shared" si="2"/>
        <v>9572</v>
      </c>
      <c r="C44" s="12">
        <v>1178</v>
      </c>
      <c r="D44" s="12">
        <v>4916</v>
      </c>
      <c r="E44" s="12">
        <v>3478</v>
      </c>
      <c r="F44" s="14">
        <v>12.3</v>
      </c>
      <c r="G44" s="14">
        <v>51.4</v>
      </c>
      <c r="H44" s="14">
        <v>36.299999999999997</v>
      </c>
      <c r="L44" s="17"/>
    </row>
    <row r="45" spans="1:12">
      <c r="A45" s="31" t="s">
        <v>22</v>
      </c>
      <c r="B45" s="31"/>
      <c r="C45" s="31"/>
      <c r="D45" s="31"/>
      <c r="E45" s="31"/>
      <c r="F45" s="31"/>
      <c r="G45" s="31"/>
      <c r="H45" s="31"/>
      <c r="L45" s="17"/>
    </row>
    <row r="46" spans="1:12">
      <c r="A46" s="7" t="s">
        <v>4</v>
      </c>
      <c r="B46" s="11">
        <f>C46+D46+E46</f>
        <v>13936</v>
      </c>
      <c r="C46" s="12">
        <v>1574</v>
      </c>
      <c r="D46" s="12">
        <v>7016</v>
      </c>
      <c r="E46" s="12">
        <v>5346</v>
      </c>
      <c r="F46" s="14">
        <v>11.3</v>
      </c>
      <c r="G46" s="14">
        <v>50.3</v>
      </c>
      <c r="H46" s="14">
        <v>38.4</v>
      </c>
      <c r="L46" s="17"/>
    </row>
    <row r="47" spans="1:12">
      <c r="A47" s="34" t="s">
        <v>8</v>
      </c>
      <c r="B47" s="11">
        <f t="shared" ref="B47:B48" si="3">C47+D47+E47</f>
        <v>6317</v>
      </c>
      <c r="C47" s="12">
        <v>813</v>
      </c>
      <c r="D47" s="12">
        <v>3188</v>
      </c>
      <c r="E47" s="12">
        <v>2316</v>
      </c>
      <c r="F47" s="14">
        <v>12.9</v>
      </c>
      <c r="G47" s="14">
        <v>50.5</v>
      </c>
      <c r="H47" s="14">
        <v>36.6</v>
      </c>
      <c r="L47" s="17"/>
    </row>
    <row r="48" spans="1:12">
      <c r="A48" s="34" t="s">
        <v>11</v>
      </c>
      <c r="B48" s="11">
        <f t="shared" si="3"/>
        <v>7619</v>
      </c>
      <c r="C48" s="12">
        <v>761</v>
      </c>
      <c r="D48" s="12">
        <v>3828</v>
      </c>
      <c r="E48" s="12">
        <v>3030</v>
      </c>
      <c r="F48" s="14">
        <v>10</v>
      </c>
      <c r="G48" s="14">
        <v>50.2</v>
      </c>
      <c r="H48" s="14">
        <v>39.799999999999997</v>
      </c>
      <c r="L48" s="17"/>
    </row>
    <row r="49" spans="1:12">
      <c r="A49" s="31" t="s">
        <v>23</v>
      </c>
      <c r="B49" s="31"/>
      <c r="C49" s="31"/>
      <c r="D49" s="31"/>
      <c r="E49" s="31"/>
      <c r="F49" s="31"/>
      <c r="G49" s="31"/>
      <c r="H49" s="31"/>
      <c r="L49" s="17"/>
    </row>
    <row r="50" spans="1:12">
      <c r="A50" s="7" t="s">
        <v>4</v>
      </c>
      <c r="B50" s="11">
        <f>C50+D50+E50</f>
        <v>15478</v>
      </c>
      <c r="C50" s="12">
        <v>2351</v>
      </c>
      <c r="D50" s="12">
        <v>8001</v>
      </c>
      <c r="E50" s="12">
        <v>5126</v>
      </c>
      <c r="F50" s="14">
        <v>15.2</v>
      </c>
      <c r="G50" s="14">
        <v>51.7</v>
      </c>
      <c r="H50" s="14">
        <v>33.1</v>
      </c>
      <c r="L50" s="17"/>
    </row>
    <row r="51" spans="1:12">
      <c r="A51" s="34" t="s">
        <v>8</v>
      </c>
      <c r="B51" s="11">
        <f t="shared" ref="B51:B52" si="4">C51+D51+E51</f>
        <v>1516</v>
      </c>
      <c r="C51" s="12">
        <v>184</v>
      </c>
      <c r="D51" s="12">
        <v>731</v>
      </c>
      <c r="E51" s="12">
        <v>601</v>
      </c>
      <c r="F51" s="14">
        <v>12.1</v>
      </c>
      <c r="G51" s="14">
        <v>48.2</v>
      </c>
      <c r="H51" s="14">
        <v>39.700000000000003</v>
      </c>
      <c r="L51" s="17"/>
    </row>
    <row r="52" spans="1:12">
      <c r="A52" s="34" t="s">
        <v>11</v>
      </c>
      <c r="B52" s="11">
        <f t="shared" si="4"/>
        <v>13962</v>
      </c>
      <c r="C52" s="12">
        <v>2167</v>
      </c>
      <c r="D52" s="12">
        <v>7270</v>
      </c>
      <c r="E52" s="12">
        <v>4525</v>
      </c>
      <c r="F52" s="14">
        <v>15.5</v>
      </c>
      <c r="G52" s="14">
        <v>52.1</v>
      </c>
      <c r="H52" s="14">
        <v>32.4</v>
      </c>
      <c r="L52" s="17"/>
    </row>
    <row r="53" spans="1:12">
      <c r="A53" s="31" t="s">
        <v>24</v>
      </c>
      <c r="B53" s="31"/>
      <c r="C53" s="31"/>
      <c r="D53" s="31"/>
      <c r="E53" s="31"/>
      <c r="F53" s="31"/>
      <c r="G53" s="31"/>
      <c r="H53" s="31"/>
      <c r="L53" s="17"/>
    </row>
    <row r="54" spans="1:12">
      <c r="A54" s="7" t="s">
        <v>4</v>
      </c>
      <c r="B54" s="11">
        <f>C54+D54+E54</f>
        <v>21151</v>
      </c>
      <c r="C54" s="12">
        <v>3570</v>
      </c>
      <c r="D54" s="12">
        <v>11442</v>
      </c>
      <c r="E54" s="12">
        <v>6139</v>
      </c>
      <c r="F54" s="14">
        <v>16.899999999999999</v>
      </c>
      <c r="G54" s="14">
        <v>54.1</v>
      </c>
      <c r="H54" s="14">
        <v>29</v>
      </c>
      <c r="L54" s="17"/>
    </row>
    <row r="55" spans="1:12">
      <c r="A55" s="34" t="s">
        <v>8</v>
      </c>
      <c r="B55" s="11">
        <f t="shared" ref="B55:B56" si="5">C55+D55+E55</f>
        <v>4487</v>
      </c>
      <c r="C55" s="12">
        <v>816</v>
      </c>
      <c r="D55" s="12">
        <v>2435</v>
      </c>
      <c r="E55" s="12">
        <v>1236</v>
      </c>
      <c r="F55" s="14">
        <v>18.2</v>
      </c>
      <c r="G55" s="14">
        <v>54.3</v>
      </c>
      <c r="H55" s="14">
        <v>27.5</v>
      </c>
      <c r="L55" s="17"/>
    </row>
    <row r="56" spans="1:12">
      <c r="A56" s="34" t="s">
        <v>11</v>
      </c>
      <c r="B56" s="11">
        <f t="shared" si="5"/>
        <v>16664</v>
      </c>
      <c r="C56" s="12">
        <v>2754</v>
      </c>
      <c r="D56" s="12">
        <v>9007</v>
      </c>
      <c r="E56" s="12">
        <v>4903</v>
      </c>
      <c r="F56" s="14">
        <v>16.5</v>
      </c>
      <c r="G56" s="14">
        <v>54.1</v>
      </c>
      <c r="H56" s="14">
        <v>29.4</v>
      </c>
      <c r="L56" s="17"/>
    </row>
    <row r="57" spans="1:12">
      <c r="A57" s="31" t="s">
        <v>25</v>
      </c>
      <c r="B57" s="31"/>
      <c r="C57" s="31"/>
      <c r="D57" s="31"/>
      <c r="E57" s="31"/>
      <c r="F57" s="31"/>
      <c r="G57" s="31"/>
      <c r="H57" s="31"/>
      <c r="L57" s="17"/>
    </row>
    <row r="58" spans="1:12">
      <c r="A58" s="7" t="s">
        <v>4</v>
      </c>
      <c r="B58" s="11">
        <f>C58+D58+E58</f>
        <v>14333</v>
      </c>
      <c r="C58" s="12">
        <v>1828</v>
      </c>
      <c r="D58" s="12">
        <v>7613</v>
      </c>
      <c r="E58" s="12">
        <v>4892</v>
      </c>
      <c r="F58" s="14">
        <v>12.8</v>
      </c>
      <c r="G58" s="14">
        <v>53.1</v>
      </c>
      <c r="H58" s="14">
        <v>34.1</v>
      </c>
      <c r="L58" s="17"/>
    </row>
    <row r="59" spans="1:12">
      <c r="A59" s="34" t="s">
        <v>8</v>
      </c>
      <c r="B59" s="11">
        <f t="shared" ref="B59:B60" si="6">C59+D59+E59</f>
        <v>7311</v>
      </c>
      <c r="C59" s="12">
        <v>1048</v>
      </c>
      <c r="D59" s="12">
        <v>3795</v>
      </c>
      <c r="E59" s="12">
        <v>2468</v>
      </c>
      <c r="F59" s="14">
        <v>14.3</v>
      </c>
      <c r="G59" s="14">
        <v>51.9</v>
      </c>
      <c r="H59" s="14">
        <v>33.799999999999997</v>
      </c>
      <c r="L59" s="17"/>
    </row>
    <row r="60" spans="1:12">
      <c r="A60" s="34" t="s">
        <v>11</v>
      </c>
      <c r="B60" s="11">
        <f t="shared" si="6"/>
        <v>7022</v>
      </c>
      <c r="C60" s="12">
        <v>780</v>
      </c>
      <c r="D60" s="12">
        <v>3818</v>
      </c>
      <c r="E60" s="12">
        <v>2424</v>
      </c>
      <c r="F60" s="14">
        <v>11.1</v>
      </c>
      <c r="G60" s="14">
        <v>54.4</v>
      </c>
      <c r="H60" s="14">
        <v>34.5</v>
      </c>
      <c r="L60" s="17"/>
    </row>
    <row r="61" spans="1:12">
      <c r="A61" s="31" t="s">
        <v>26</v>
      </c>
      <c r="B61" s="31"/>
      <c r="C61" s="31"/>
      <c r="D61" s="31"/>
      <c r="E61" s="31"/>
      <c r="F61" s="31"/>
      <c r="G61" s="31"/>
      <c r="H61" s="31"/>
      <c r="L61" s="17"/>
    </row>
    <row r="62" spans="1:12">
      <c r="A62" s="7" t="s">
        <v>4</v>
      </c>
      <c r="B62" s="11">
        <f>C62+D62+E62</f>
        <v>8425</v>
      </c>
      <c r="C62" s="12">
        <v>1144</v>
      </c>
      <c r="D62" s="12">
        <v>4365</v>
      </c>
      <c r="E62" s="12">
        <v>2916</v>
      </c>
      <c r="F62" s="14">
        <v>13.6</v>
      </c>
      <c r="G62" s="14">
        <v>51.8</v>
      </c>
      <c r="H62" s="14">
        <v>34.6</v>
      </c>
      <c r="L62" s="17"/>
    </row>
    <row r="63" spans="1:12">
      <c r="A63" s="34" t="s">
        <v>8</v>
      </c>
      <c r="B63" s="11">
        <f t="shared" ref="B63:B64" si="7">C63+D63+E63</f>
        <v>3599</v>
      </c>
      <c r="C63" s="12">
        <v>585</v>
      </c>
      <c r="D63" s="12">
        <v>1865</v>
      </c>
      <c r="E63" s="12">
        <v>1149</v>
      </c>
      <c r="F63" s="14">
        <v>16.3</v>
      </c>
      <c r="G63" s="14">
        <v>51.8</v>
      </c>
      <c r="H63" s="14">
        <v>31.9</v>
      </c>
      <c r="L63" s="17"/>
    </row>
    <row r="64" spans="1:12">
      <c r="A64" s="34" t="s">
        <v>11</v>
      </c>
      <c r="B64" s="11">
        <f t="shared" si="7"/>
        <v>4826</v>
      </c>
      <c r="C64" s="12">
        <v>559</v>
      </c>
      <c r="D64" s="12">
        <v>2500</v>
      </c>
      <c r="E64" s="12">
        <v>1767</v>
      </c>
      <c r="F64" s="14">
        <v>11.6</v>
      </c>
      <c r="G64" s="14">
        <v>51.8</v>
      </c>
      <c r="H64" s="14">
        <v>36.6</v>
      </c>
      <c r="L64" s="17"/>
    </row>
    <row r="65" spans="1:12">
      <c r="A65" s="31" t="s">
        <v>27</v>
      </c>
      <c r="B65" s="31"/>
      <c r="C65" s="31"/>
      <c r="D65" s="31"/>
      <c r="E65" s="31"/>
      <c r="F65" s="31"/>
      <c r="G65" s="31"/>
      <c r="H65" s="31"/>
      <c r="L65" s="17"/>
    </row>
    <row r="66" spans="1:12">
      <c r="A66" s="7" t="s">
        <v>4</v>
      </c>
      <c r="B66" s="11">
        <f>C66+D66+E66</f>
        <v>15018</v>
      </c>
      <c r="C66" s="12">
        <v>2320</v>
      </c>
      <c r="D66" s="12">
        <v>8242</v>
      </c>
      <c r="E66" s="12">
        <v>4456</v>
      </c>
      <c r="F66" s="14">
        <v>15.4</v>
      </c>
      <c r="G66" s="14">
        <v>54.9</v>
      </c>
      <c r="H66" s="14">
        <v>29.7</v>
      </c>
      <c r="L66" s="17"/>
    </row>
    <row r="67" spans="1:12">
      <c r="A67" s="34" t="s">
        <v>8</v>
      </c>
      <c r="B67" s="11">
        <f t="shared" ref="B67:B68" si="8">C67+D67+E67</f>
        <v>5555</v>
      </c>
      <c r="C67" s="12">
        <v>892</v>
      </c>
      <c r="D67" s="12">
        <v>2984</v>
      </c>
      <c r="E67" s="12">
        <v>1679</v>
      </c>
      <c r="F67" s="14">
        <v>16.100000000000001</v>
      </c>
      <c r="G67" s="14">
        <v>53.7</v>
      </c>
      <c r="H67" s="14">
        <v>30.2</v>
      </c>
      <c r="L67" s="17"/>
    </row>
    <row r="68" spans="1:12">
      <c r="A68" s="34" t="s">
        <v>11</v>
      </c>
      <c r="B68" s="11">
        <f t="shared" si="8"/>
        <v>9463</v>
      </c>
      <c r="C68" s="12">
        <v>1428</v>
      </c>
      <c r="D68" s="12">
        <v>5258</v>
      </c>
      <c r="E68" s="12">
        <v>2777</v>
      </c>
      <c r="F68" s="14">
        <v>15.1</v>
      </c>
      <c r="G68" s="14">
        <v>55.6</v>
      </c>
      <c r="H68" s="14">
        <v>29.3</v>
      </c>
      <c r="L68" s="17"/>
    </row>
    <row r="69" spans="1:12">
      <c r="A69" s="31" t="s">
        <v>28</v>
      </c>
      <c r="B69" s="31"/>
      <c r="C69" s="31"/>
      <c r="D69" s="31"/>
      <c r="E69" s="31"/>
      <c r="F69" s="31"/>
      <c r="G69" s="31"/>
      <c r="H69" s="31"/>
      <c r="L69" s="17"/>
    </row>
    <row r="70" spans="1:12">
      <c r="A70" s="7" t="s">
        <v>4</v>
      </c>
      <c r="B70" s="11">
        <f>C70+D70+E70</f>
        <v>54521</v>
      </c>
      <c r="C70" s="12">
        <v>9259</v>
      </c>
      <c r="D70" s="12">
        <v>30430</v>
      </c>
      <c r="E70" s="12">
        <v>14832</v>
      </c>
      <c r="F70" s="14">
        <v>17</v>
      </c>
      <c r="G70" s="14">
        <v>55.8</v>
      </c>
      <c r="H70" s="14">
        <v>27.2</v>
      </c>
      <c r="L70" s="17"/>
    </row>
    <row r="71" spans="1:12">
      <c r="A71" s="34" t="s">
        <v>8</v>
      </c>
      <c r="B71" s="15" t="s">
        <v>13</v>
      </c>
      <c r="C71" s="15" t="s">
        <v>13</v>
      </c>
      <c r="D71" s="15" t="s">
        <v>13</v>
      </c>
      <c r="E71" s="15" t="s">
        <v>13</v>
      </c>
      <c r="F71" s="15" t="s">
        <v>13</v>
      </c>
      <c r="G71" s="15" t="s">
        <v>13</v>
      </c>
      <c r="H71" s="15" t="s">
        <v>13</v>
      </c>
      <c r="L71" s="17"/>
    </row>
    <row r="72" spans="1:12">
      <c r="A72" s="34" t="s">
        <v>11</v>
      </c>
      <c r="B72" s="11">
        <f>C72+D72+E72</f>
        <v>54521</v>
      </c>
      <c r="C72" s="12">
        <v>9259</v>
      </c>
      <c r="D72" s="12">
        <v>30430</v>
      </c>
      <c r="E72" s="12">
        <v>14832</v>
      </c>
      <c r="F72" s="14">
        <v>17</v>
      </c>
      <c r="G72" s="14">
        <v>55.8</v>
      </c>
      <c r="H72" s="14">
        <v>27.2</v>
      </c>
      <c r="L72" s="17"/>
    </row>
    <row r="73" spans="1:12">
      <c r="A73" s="31" t="s">
        <v>29</v>
      </c>
      <c r="B73" s="31"/>
      <c r="C73" s="31"/>
      <c r="D73" s="31"/>
      <c r="E73" s="31"/>
      <c r="F73" s="31"/>
      <c r="G73" s="31"/>
      <c r="H73" s="31"/>
      <c r="L73" s="17"/>
    </row>
    <row r="74" spans="1:12">
      <c r="A74" s="7" t="s">
        <v>4</v>
      </c>
      <c r="B74" s="11">
        <f>C74+D74+E74</f>
        <v>17497</v>
      </c>
      <c r="C74" s="12">
        <v>2467</v>
      </c>
      <c r="D74" s="12">
        <v>9599</v>
      </c>
      <c r="E74" s="12">
        <v>5431</v>
      </c>
      <c r="F74" s="14">
        <v>14.1</v>
      </c>
      <c r="G74" s="14">
        <v>54.9</v>
      </c>
      <c r="H74" s="14">
        <v>31</v>
      </c>
      <c r="L74" s="17"/>
    </row>
    <row r="75" spans="1:12">
      <c r="A75" s="34" t="s">
        <v>8</v>
      </c>
      <c r="B75" s="11">
        <f t="shared" ref="B75:B76" si="9">C75+D75+E75</f>
        <v>10237</v>
      </c>
      <c r="C75" s="12">
        <v>1546</v>
      </c>
      <c r="D75" s="12">
        <v>5820</v>
      </c>
      <c r="E75" s="12">
        <v>2871</v>
      </c>
      <c r="F75" s="14">
        <v>15.1</v>
      </c>
      <c r="G75" s="14">
        <v>56.9</v>
      </c>
      <c r="H75" s="14">
        <v>28</v>
      </c>
      <c r="L75" s="17"/>
    </row>
    <row r="76" spans="1:12">
      <c r="A76" s="34" t="s">
        <v>11</v>
      </c>
      <c r="B76" s="11">
        <f t="shared" si="9"/>
        <v>7260</v>
      </c>
      <c r="C76" s="12">
        <v>921</v>
      </c>
      <c r="D76" s="12">
        <v>3779</v>
      </c>
      <c r="E76" s="12">
        <v>2560</v>
      </c>
      <c r="F76" s="14">
        <v>12.7</v>
      </c>
      <c r="G76" s="14">
        <v>52</v>
      </c>
      <c r="H76" s="14">
        <v>35.299999999999997</v>
      </c>
      <c r="L76" s="17"/>
    </row>
    <row r="77" spans="1:12">
      <c r="A77" s="31" t="s">
        <v>30</v>
      </c>
      <c r="B77" s="31"/>
      <c r="C77" s="31"/>
      <c r="D77" s="31"/>
      <c r="E77" s="31"/>
      <c r="F77" s="31"/>
      <c r="G77" s="31"/>
      <c r="H77" s="31"/>
      <c r="L77" s="17"/>
    </row>
    <row r="78" spans="1:12">
      <c r="A78" s="7" t="s">
        <v>4</v>
      </c>
      <c r="B78" s="11">
        <f>C78+D78+E78</f>
        <v>11942</v>
      </c>
      <c r="C78" s="12">
        <v>1769</v>
      </c>
      <c r="D78" s="12">
        <v>6328</v>
      </c>
      <c r="E78" s="12">
        <v>3845</v>
      </c>
      <c r="F78" s="14">
        <v>14.8</v>
      </c>
      <c r="G78" s="14">
        <v>53</v>
      </c>
      <c r="H78" s="14">
        <v>32.200000000000003</v>
      </c>
      <c r="L78" s="17"/>
    </row>
    <row r="79" spans="1:12">
      <c r="A79" s="34" t="s">
        <v>8</v>
      </c>
      <c r="B79" s="15" t="s">
        <v>13</v>
      </c>
      <c r="C79" s="15" t="s">
        <v>13</v>
      </c>
      <c r="D79" s="15" t="s">
        <v>13</v>
      </c>
      <c r="E79" s="15" t="s">
        <v>13</v>
      </c>
      <c r="F79" s="15" t="s">
        <v>13</v>
      </c>
      <c r="G79" s="15" t="s">
        <v>13</v>
      </c>
      <c r="H79" s="15" t="s">
        <v>13</v>
      </c>
      <c r="L79" s="17"/>
    </row>
    <row r="80" spans="1:12">
      <c r="A80" s="34" t="s">
        <v>11</v>
      </c>
      <c r="B80" s="11">
        <f>C80+D80+E80</f>
        <v>11942</v>
      </c>
      <c r="C80" s="12">
        <v>1769</v>
      </c>
      <c r="D80" s="12">
        <v>6328</v>
      </c>
      <c r="E80" s="12">
        <v>3845</v>
      </c>
      <c r="F80" s="14">
        <v>14.8</v>
      </c>
      <c r="G80" s="14">
        <v>53</v>
      </c>
      <c r="H80" s="14">
        <v>32.200000000000003</v>
      </c>
      <c r="L80" s="17"/>
    </row>
    <row r="81" spans="1:12">
      <c r="A81" s="31" t="s">
        <v>31</v>
      </c>
      <c r="B81" s="31"/>
      <c r="C81" s="31"/>
      <c r="D81" s="31"/>
      <c r="E81" s="31"/>
      <c r="F81" s="31"/>
      <c r="G81" s="31"/>
      <c r="H81" s="31"/>
      <c r="L81" s="17"/>
    </row>
    <row r="82" spans="1:12">
      <c r="A82" s="7" t="s">
        <v>4</v>
      </c>
      <c r="B82" s="11">
        <f>C82+D82+E82</f>
        <v>11375</v>
      </c>
      <c r="C82" s="12">
        <v>1644</v>
      </c>
      <c r="D82" s="12">
        <v>6194</v>
      </c>
      <c r="E82" s="12">
        <v>3537</v>
      </c>
      <c r="F82" s="14">
        <v>14.5</v>
      </c>
      <c r="G82" s="14">
        <v>54.4</v>
      </c>
      <c r="H82" s="14">
        <v>31.1</v>
      </c>
      <c r="L82" s="17"/>
    </row>
    <row r="83" spans="1:12">
      <c r="A83" s="34" t="s">
        <v>8</v>
      </c>
      <c r="B83" s="15" t="s">
        <v>13</v>
      </c>
      <c r="C83" s="15" t="s">
        <v>13</v>
      </c>
      <c r="D83" s="15" t="s">
        <v>13</v>
      </c>
      <c r="E83" s="15" t="s">
        <v>13</v>
      </c>
      <c r="F83" s="15" t="s">
        <v>13</v>
      </c>
      <c r="G83" s="15" t="s">
        <v>13</v>
      </c>
      <c r="H83" s="15" t="s">
        <v>13</v>
      </c>
      <c r="L83" s="17"/>
    </row>
    <row r="84" spans="1:12">
      <c r="A84" s="34" t="s">
        <v>11</v>
      </c>
      <c r="B84" s="11">
        <f>C84+D84+E84</f>
        <v>11375</v>
      </c>
      <c r="C84" s="12">
        <v>1644</v>
      </c>
      <c r="D84" s="12">
        <v>6194</v>
      </c>
      <c r="E84" s="12">
        <v>3537</v>
      </c>
      <c r="F84" s="14">
        <v>14.5</v>
      </c>
      <c r="G84" s="14">
        <v>54.4</v>
      </c>
      <c r="H84" s="14">
        <v>31.1</v>
      </c>
      <c r="L84" s="17"/>
    </row>
    <row r="85" spans="1:12">
      <c r="A85" s="31" t="s">
        <v>32</v>
      </c>
      <c r="B85" s="31"/>
      <c r="C85" s="31"/>
      <c r="D85" s="31"/>
      <c r="E85" s="31"/>
      <c r="F85" s="31"/>
      <c r="G85" s="31"/>
      <c r="H85" s="31"/>
      <c r="L85" s="17"/>
    </row>
    <row r="86" spans="1:12">
      <c r="A86" s="7" t="s">
        <v>4</v>
      </c>
      <c r="B86" s="11">
        <f>C86+D86+E86</f>
        <v>16324</v>
      </c>
      <c r="C86" s="12">
        <v>2514</v>
      </c>
      <c r="D86" s="12">
        <v>8684</v>
      </c>
      <c r="E86" s="12">
        <v>5126</v>
      </c>
      <c r="F86" s="14">
        <v>15.4</v>
      </c>
      <c r="G86" s="14">
        <v>53.2</v>
      </c>
      <c r="H86" s="14">
        <v>31.4</v>
      </c>
      <c r="L86" s="17"/>
    </row>
    <row r="87" spans="1:12">
      <c r="A87" s="34" t="s">
        <v>8</v>
      </c>
      <c r="B87" s="11">
        <f t="shared" ref="B87:B88" si="10">C87+D87+E87</f>
        <v>4498</v>
      </c>
      <c r="C87" s="12">
        <v>741</v>
      </c>
      <c r="D87" s="12">
        <v>2413</v>
      </c>
      <c r="E87" s="12">
        <v>1344</v>
      </c>
      <c r="F87" s="14">
        <v>16.5</v>
      </c>
      <c r="G87" s="14">
        <v>53.6</v>
      </c>
      <c r="H87" s="14">
        <v>29.9</v>
      </c>
      <c r="L87" s="17"/>
    </row>
    <row r="88" spans="1:12">
      <c r="A88" s="34" t="s">
        <v>11</v>
      </c>
      <c r="B88" s="11">
        <f t="shared" si="10"/>
        <v>11826</v>
      </c>
      <c r="C88" s="12">
        <v>1773</v>
      </c>
      <c r="D88" s="12">
        <v>6271</v>
      </c>
      <c r="E88" s="12">
        <v>3782</v>
      </c>
      <c r="F88" s="14">
        <v>15</v>
      </c>
      <c r="G88" s="14">
        <v>53</v>
      </c>
      <c r="H88" s="14">
        <v>32</v>
      </c>
      <c r="L88" s="17"/>
    </row>
    <row r="89" spans="1:12">
      <c r="A89" s="31" t="s">
        <v>33</v>
      </c>
      <c r="B89" s="31"/>
      <c r="C89" s="31"/>
      <c r="D89" s="31"/>
      <c r="E89" s="31"/>
      <c r="F89" s="31"/>
      <c r="G89" s="31"/>
      <c r="H89" s="31"/>
      <c r="L89" s="17"/>
    </row>
    <row r="90" spans="1:12">
      <c r="A90" s="7" t="s">
        <v>4</v>
      </c>
      <c r="B90" s="11">
        <f>C90+D90+E90</f>
        <v>27923</v>
      </c>
      <c r="C90" s="12">
        <v>4128</v>
      </c>
      <c r="D90" s="12">
        <v>14753</v>
      </c>
      <c r="E90" s="12">
        <v>9042</v>
      </c>
      <c r="F90" s="14">
        <v>14.8</v>
      </c>
      <c r="G90" s="14">
        <v>52.8</v>
      </c>
      <c r="H90" s="14">
        <v>32.4</v>
      </c>
      <c r="L90" s="17"/>
    </row>
    <row r="91" spans="1:12">
      <c r="A91" s="34" t="s">
        <v>8</v>
      </c>
      <c r="B91" s="11">
        <f t="shared" ref="B91:B92" si="11">C91+D91+E91</f>
        <v>11844</v>
      </c>
      <c r="C91" s="12">
        <v>1503</v>
      </c>
      <c r="D91" s="12">
        <v>6284</v>
      </c>
      <c r="E91" s="12">
        <v>4057</v>
      </c>
      <c r="F91" s="14">
        <v>12.7</v>
      </c>
      <c r="G91" s="14">
        <v>53.1</v>
      </c>
      <c r="H91" s="14">
        <v>34.199999999999996</v>
      </c>
      <c r="L91" s="17"/>
    </row>
    <row r="92" spans="1:12">
      <c r="A92" s="34" t="s">
        <v>11</v>
      </c>
      <c r="B92" s="11">
        <f t="shared" si="11"/>
        <v>16079</v>
      </c>
      <c r="C92" s="12">
        <v>2625</v>
      </c>
      <c r="D92" s="12">
        <v>8469</v>
      </c>
      <c r="E92" s="12">
        <v>4985</v>
      </c>
      <c r="F92" s="14">
        <v>16.3</v>
      </c>
      <c r="G92" s="14">
        <v>52.7</v>
      </c>
      <c r="H92" s="14">
        <v>31</v>
      </c>
      <c r="L92" s="17"/>
    </row>
    <row r="93" spans="1:12">
      <c r="A93" s="33" t="s">
        <v>34</v>
      </c>
      <c r="B93" s="33"/>
      <c r="C93" s="33"/>
      <c r="D93" s="33"/>
      <c r="E93" s="33"/>
      <c r="F93" s="33"/>
      <c r="G93" s="33"/>
      <c r="H93" s="33"/>
      <c r="L93" s="17"/>
    </row>
    <row r="94" spans="1:12">
      <c r="A94" s="7" t="s">
        <v>4</v>
      </c>
      <c r="B94" s="11">
        <f>C94+D94+E94</f>
        <v>23164</v>
      </c>
      <c r="C94" s="12">
        <v>3980</v>
      </c>
      <c r="D94" s="12">
        <v>13356</v>
      </c>
      <c r="E94" s="12">
        <v>5828</v>
      </c>
      <c r="F94" s="14">
        <v>17.2</v>
      </c>
      <c r="G94" s="14">
        <v>57.6</v>
      </c>
      <c r="H94" s="14">
        <v>25.2</v>
      </c>
      <c r="L94" s="17"/>
    </row>
    <row r="95" spans="1:12">
      <c r="A95" s="34" t="s">
        <v>8</v>
      </c>
      <c r="B95" s="11">
        <f t="shared" ref="B95:B96" si="12">C95+D95+E95</f>
        <v>5179</v>
      </c>
      <c r="C95" s="12">
        <v>867</v>
      </c>
      <c r="D95" s="12">
        <v>2973</v>
      </c>
      <c r="E95" s="12">
        <v>1339</v>
      </c>
      <c r="F95" s="14">
        <v>16.7</v>
      </c>
      <c r="G95" s="14">
        <v>57.4</v>
      </c>
      <c r="H95" s="14">
        <v>25.9</v>
      </c>
      <c r="L95" s="17"/>
    </row>
    <row r="96" spans="1:12">
      <c r="A96" s="34" t="s">
        <v>11</v>
      </c>
      <c r="B96" s="11">
        <f t="shared" si="12"/>
        <v>17985</v>
      </c>
      <c r="C96" s="12">
        <v>3113</v>
      </c>
      <c r="D96" s="12">
        <v>10383</v>
      </c>
      <c r="E96" s="12">
        <v>4489</v>
      </c>
      <c r="F96" s="14">
        <v>17.3</v>
      </c>
      <c r="G96" s="14">
        <v>57.7</v>
      </c>
      <c r="H96" s="14">
        <v>25</v>
      </c>
      <c r="L96" s="17"/>
    </row>
    <row r="97" spans="1:12">
      <c r="A97" s="31" t="s">
        <v>35</v>
      </c>
      <c r="B97" s="31"/>
      <c r="C97" s="31"/>
      <c r="D97" s="31"/>
      <c r="E97" s="31"/>
      <c r="F97" s="31"/>
      <c r="G97" s="31"/>
      <c r="H97" s="31"/>
      <c r="L97" s="17"/>
    </row>
    <row r="98" spans="1:12">
      <c r="A98" s="7" t="s">
        <v>4</v>
      </c>
      <c r="B98" s="11">
        <f>C98+D98+E98</f>
        <v>10893</v>
      </c>
      <c r="C98" s="12">
        <v>2080</v>
      </c>
      <c r="D98" s="12">
        <v>6145</v>
      </c>
      <c r="E98" s="12">
        <v>2668</v>
      </c>
      <c r="F98" s="14">
        <v>19.100000000000001</v>
      </c>
      <c r="G98" s="14">
        <v>56.4</v>
      </c>
      <c r="H98" s="14">
        <v>24.5</v>
      </c>
      <c r="L98" s="17"/>
    </row>
    <row r="99" spans="1:12">
      <c r="A99" s="34" t="s">
        <v>8</v>
      </c>
      <c r="B99" s="11">
        <f t="shared" ref="B99:B100" si="13">C99+D99+E99</f>
        <v>4916</v>
      </c>
      <c r="C99" s="12">
        <v>1009</v>
      </c>
      <c r="D99" s="12">
        <v>2731</v>
      </c>
      <c r="E99" s="12">
        <v>1176</v>
      </c>
      <c r="F99" s="14">
        <v>20.5</v>
      </c>
      <c r="G99" s="14">
        <v>55.6</v>
      </c>
      <c r="H99" s="14">
        <v>23.9</v>
      </c>
      <c r="L99" s="17"/>
    </row>
    <row r="100" spans="1:12">
      <c r="A100" s="34" t="s">
        <v>11</v>
      </c>
      <c r="B100" s="11">
        <f t="shared" si="13"/>
        <v>5977</v>
      </c>
      <c r="C100" s="12">
        <v>1071</v>
      </c>
      <c r="D100" s="12">
        <v>3414</v>
      </c>
      <c r="E100" s="12">
        <v>1492</v>
      </c>
      <c r="F100" s="14">
        <v>17.899999999999999</v>
      </c>
      <c r="G100" s="14">
        <v>57.1</v>
      </c>
      <c r="H100" s="14">
        <v>25</v>
      </c>
      <c r="L100" s="17"/>
    </row>
    <row r="101" spans="1:12">
      <c r="A101" s="31" t="s">
        <v>36</v>
      </c>
      <c r="B101" s="31"/>
      <c r="C101" s="31"/>
      <c r="D101" s="31"/>
      <c r="E101" s="31"/>
      <c r="F101" s="31"/>
      <c r="G101" s="31"/>
      <c r="H101" s="31"/>
      <c r="L101" s="17"/>
    </row>
    <row r="102" spans="1:12">
      <c r="A102" s="7" t="s">
        <v>4</v>
      </c>
      <c r="B102" s="11">
        <f>C102+D102+E102</f>
        <v>14326</v>
      </c>
      <c r="C102" s="12">
        <v>2224</v>
      </c>
      <c r="D102" s="12">
        <v>7822</v>
      </c>
      <c r="E102" s="12">
        <v>4280</v>
      </c>
      <c r="F102" s="14">
        <v>15.5</v>
      </c>
      <c r="G102" s="14">
        <v>54.6</v>
      </c>
      <c r="H102" s="14">
        <v>29.9</v>
      </c>
      <c r="L102" s="17"/>
    </row>
    <row r="103" spans="1:12">
      <c r="A103" s="34" t="s">
        <v>8</v>
      </c>
      <c r="B103" s="11">
        <f t="shared" ref="B103:B104" si="14">C103+D103+E103</f>
        <v>7359</v>
      </c>
      <c r="C103" s="12">
        <v>1207</v>
      </c>
      <c r="D103" s="12">
        <v>4091</v>
      </c>
      <c r="E103" s="12">
        <v>2061</v>
      </c>
      <c r="F103" s="14">
        <v>16.399999999999999</v>
      </c>
      <c r="G103" s="14">
        <v>55.6</v>
      </c>
      <c r="H103" s="14">
        <v>28</v>
      </c>
      <c r="L103" s="17"/>
    </row>
    <row r="104" spans="1:12">
      <c r="A104" s="34" t="s">
        <v>11</v>
      </c>
      <c r="B104" s="11">
        <f t="shared" si="14"/>
        <v>6967</v>
      </c>
      <c r="C104" s="12">
        <v>1017</v>
      </c>
      <c r="D104" s="12">
        <v>3731</v>
      </c>
      <c r="E104" s="12">
        <v>2219</v>
      </c>
      <c r="F104" s="14">
        <v>14.6</v>
      </c>
      <c r="G104" s="14">
        <v>53.6</v>
      </c>
      <c r="H104" s="14">
        <v>31.799999999999997</v>
      </c>
      <c r="L104" s="17"/>
    </row>
    <row r="105" spans="1:12">
      <c r="A105" s="31" t="s">
        <v>37</v>
      </c>
      <c r="B105" s="31"/>
      <c r="C105" s="31"/>
      <c r="D105" s="31"/>
      <c r="E105" s="31"/>
      <c r="F105" s="31"/>
      <c r="G105" s="31"/>
      <c r="H105" s="31"/>
      <c r="L105" s="17"/>
    </row>
    <row r="106" spans="1:12">
      <c r="A106" s="7" t="s">
        <v>4</v>
      </c>
      <c r="B106" s="11">
        <f>C106+D106+E106</f>
        <v>29859</v>
      </c>
      <c r="C106" s="12">
        <v>3882</v>
      </c>
      <c r="D106" s="12">
        <v>16271</v>
      </c>
      <c r="E106" s="12">
        <v>9706</v>
      </c>
      <c r="F106" s="14">
        <v>13</v>
      </c>
      <c r="G106" s="14">
        <v>54.5</v>
      </c>
      <c r="H106" s="14">
        <v>32.5</v>
      </c>
      <c r="L106" s="17"/>
    </row>
    <row r="107" spans="1:12">
      <c r="A107" s="34" t="s">
        <v>8</v>
      </c>
      <c r="B107" s="11">
        <f t="shared" ref="B107:B108" si="15">C107+D107+E107</f>
        <v>15069</v>
      </c>
      <c r="C107" s="12">
        <v>1904</v>
      </c>
      <c r="D107" s="12">
        <v>8403</v>
      </c>
      <c r="E107" s="12">
        <v>4762</v>
      </c>
      <c r="F107" s="14">
        <v>12.6</v>
      </c>
      <c r="G107" s="14">
        <v>55.8</v>
      </c>
      <c r="H107" s="14">
        <v>31.6</v>
      </c>
      <c r="L107" s="17"/>
    </row>
    <row r="108" spans="1:12">
      <c r="A108" s="34" t="s">
        <v>11</v>
      </c>
      <c r="B108" s="11">
        <f t="shared" si="15"/>
        <v>14790</v>
      </c>
      <c r="C108" s="12">
        <v>1978</v>
      </c>
      <c r="D108" s="12">
        <v>7868</v>
      </c>
      <c r="E108" s="12">
        <v>4944</v>
      </c>
      <c r="F108" s="14">
        <v>13.4</v>
      </c>
      <c r="G108" s="14">
        <v>53.2</v>
      </c>
      <c r="H108" s="14">
        <v>33.4</v>
      </c>
      <c r="L108" s="17"/>
    </row>
    <row r="109" spans="1:12">
      <c r="A109" s="31" t="s">
        <v>38</v>
      </c>
      <c r="B109" s="31"/>
      <c r="C109" s="31"/>
      <c r="D109" s="31"/>
      <c r="E109" s="31"/>
      <c r="F109" s="31"/>
      <c r="G109" s="31"/>
      <c r="H109" s="31"/>
      <c r="L109" s="17"/>
    </row>
    <row r="110" spans="1:12">
      <c r="A110" s="7" t="s">
        <v>4</v>
      </c>
      <c r="B110" s="11">
        <f>C110+D110+E110</f>
        <v>16348</v>
      </c>
      <c r="C110" s="12">
        <v>2276</v>
      </c>
      <c r="D110" s="12">
        <v>8927</v>
      </c>
      <c r="E110" s="12">
        <v>5145</v>
      </c>
      <c r="F110" s="14">
        <v>13.9</v>
      </c>
      <c r="G110" s="14">
        <v>54.6</v>
      </c>
      <c r="H110" s="14">
        <v>31.5</v>
      </c>
      <c r="L110" s="17"/>
    </row>
    <row r="111" spans="1:12">
      <c r="A111" s="34" t="s">
        <v>8</v>
      </c>
      <c r="B111" s="11">
        <f t="shared" ref="B111:B112" si="16">C111+D111+E111</f>
        <v>5586</v>
      </c>
      <c r="C111" s="12">
        <v>910</v>
      </c>
      <c r="D111" s="12">
        <v>2994</v>
      </c>
      <c r="E111" s="12">
        <v>1682</v>
      </c>
      <c r="F111" s="14">
        <v>16.3</v>
      </c>
      <c r="G111" s="14">
        <v>53.6</v>
      </c>
      <c r="H111" s="14">
        <v>30.1</v>
      </c>
      <c r="L111" s="17"/>
    </row>
    <row r="112" spans="1:12">
      <c r="A112" s="34" t="s">
        <v>11</v>
      </c>
      <c r="B112" s="11">
        <f t="shared" si="16"/>
        <v>10762</v>
      </c>
      <c r="C112" s="12">
        <v>1366</v>
      </c>
      <c r="D112" s="12">
        <v>5933</v>
      </c>
      <c r="E112" s="12">
        <v>3463</v>
      </c>
      <c r="F112" s="14">
        <v>12.7</v>
      </c>
      <c r="G112" s="14">
        <v>55.1</v>
      </c>
      <c r="H112" s="14">
        <v>32.200000000000003</v>
      </c>
      <c r="L112" s="17"/>
    </row>
    <row r="113" spans="1:12">
      <c r="A113" s="31" t="s">
        <v>39</v>
      </c>
      <c r="B113" s="31"/>
      <c r="C113" s="31"/>
      <c r="D113" s="31"/>
      <c r="E113" s="31"/>
      <c r="F113" s="31"/>
      <c r="G113" s="31"/>
      <c r="H113" s="31"/>
      <c r="L113" s="17"/>
    </row>
    <row r="114" spans="1:12">
      <c r="A114" s="7" t="s">
        <v>4</v>
      </c>
      <c r="B114" s="11">
        <f>C114+D114+E114</f>
        <v>12182</v>
      </c>
      <c r="C114" s="12">
        <v>2046</v>
      </c>
      <c r="D114" s="12">
        <v>6224</v>
      </c>
      <c r="E114" s="12">
        <v>3912</v>
      </c>
      <c r="F114" s="14">
        <v>16.8</v>
      </c>
      <c r="G114" s="14">
        <v>51.1</v>
      </c>
      <c r="H114" s="14">
        <v>32.1</v>
      </c>
      <c r="L114" s="17"/>
    </row>
    <row r="115" spans="1:12">
      <c r="A115" s="34" t="s">
        <v>8</v>
      </c>
      <c r="B115" s="11">
        <f t="shared" ref="B115:B116" si="17">C115+D115+E115</f>
        <v>3622</v>
      </c>
      <c r="C115" s="12">
        <v>625</v>
      </c>
      <c r="D115" s="12">
        <v>1802</v>
      </c>
      <c r="E115" s="12">
        <v>1195</v>
      </c>
      <c r="F115" s="14">
        <v>17.3</v>
      </c>
      <c r="G115" s="14">
        <v>49.699999999999996</v>
      </c>
      <c r="H115" s="14">
        <v>33</v>
      </c>
      <c r="L115" s="17"/>
    </row>
    <row r="116" spans="1:12">
      <c r="A116" s="34" t="s">
        <v>11</v>
      </c>
      <c r="B116" s="11">
        <f t="shared" si="17"/>
        <v>8560</v>
      </c>
      <c r="C116" s="12">
        <v>1421</v>
      </c>
      <c r="D116" s="12">
        <v>4422</v>
      </c>
      <c r="E116" s="12">
        <v>2717</v>
      </c>
      <c r="F116" s="14">
        <v>16.600000000000001</v>
      </c>
      <c r="G116" s="14">
        <v>51.7</v>
      </c>
      <c r="H116" s="14">
        <v>31.7</v>
      </c>
      <c r="L116" s="17"/>
    </row>
    <row r="117" spans="1:12">
      <c r="A117" s="31" t="s">
        <v>40</v>
      </c>
      <c r="B117" s="31"/>
      <c r="C117" s="31"/>
      <c r="D117" s="31"/>
      <c r="E117" s="31"/>
      <c r="F117" s="31"/>
      <c r="G117" s="31"/>
      <c r="H117" s="31"/>
      <c r="L117" s="17"/>
    </row>
    <row r="118" spans="1:12">
      <c r="A118" s="7" t="s">
        <v>4</v>
      </c>
      <c r="B118" s="11">
        <f>C118+D118+E118</f>
        <v>25119</v>
      </c>
      <c r="C118" s="12">
        <v>4343</v>
      </c>
      <c r="D118" s="12">
        <v>13552</v>
      </c>
      <c r="E118" s="12">
        <v>7224</v>
      </c>
      <c r="F118" s="14">
        <v>17.3</v>
      </c>
      <c r="G118" s="14">
        <v>53.9</v>
      </c>
      <c r="H118" s="14">
        <v>28.8</v>
      </c>
      <c r="L118" s="17"/>
    </row>
    <row r="119" spans="1:12">
      <c r="A119" s="34" t="s">
        <v>8</v>
      </c>
      <c r="B119" s="11">
        <f t="shared" ref="B119:B120" si="18">C119+D119+E119</f>
        <v>5127</v>
      </c>
      <c r="C119" s="12">
        <v>896</v>
      </c>
      <c r="D119" s="12">
        <v>2774</v>
      </c>
      <c r="E119" s="12">
        <v>1457</v>
      </c>
      <c r="F119" s="14">
        <v>17.5</v>
      </c>
      <c r="G119" s="14">
        <v>54.1</v>
      </c>
      <c r="H119" s="14">
        <v>28.4</v>
      </c>
      <c r="L119" s="17"/>
    </row>
    <row r="120" spans="1:12">
      <c r="A120" s="34" t="s">
        <v>11</v>
      </c>
      <c r="B120" s="11">
        <f t="shared" si="18"/>
        <v>19992</v>
      </c>
      <c r="C120" s="12">
        <v>3447</v>
      </c>
      <c r="D120" s="12">
        <v>10778</v>
      </c>
      <c r="E120" s="12">
        <v>5767</v>
      </c>
      <c r="F120" s="14">
        <v>17.2</v>
      </c>
      <c r="G120" s="14">
        <v>53.9</v>
      </c>
      <c r="H120" s="14">
        <v>28.900000000000002</v>
      </c>
      <c r="L120" s="17"/>
    </row>
    <row r="121" spans="1:12">
      <c r="A121" s="31" t="s">
        <v>41</v>
      </c>
      <c r="B121" s="31"/>
      <c r="C121" s="31"/>
      <c r="D121" s="31"/>
      <c r="E121" s="31"/>
      <c r="F121" s="31"/>
      <c r="G121" s="31"/>
      <c r="H121" s="31"/>
      <c r="L121" s="17"/>
    </row>
    <row r="122" spans="1:12">
      <c r="A122" s="7" t="s">
        <v>4</v>
      </c>
      <c r="B122" s="11">
        <f>C122+D122+E122</f>
        <v>10208</v>
      </c>
      <c r="C122" s="12">
        <v>1543</v>
      </c>
      <c r="D122" s="12">
        <v>5555</v>
      </c>
      <c r="E122" s="12">
        <v>3110</v>
      </c>
      <c r="F122" s="14">
        <v>15.1</v>
      </c>
      <c r="G122" s="14">
        <v>54.4</v>
      </c>
      <c r="H122" s="14">
        <v>30.5</v>
      </c>
      <c r="L122" s="17"/>
    </row>
    <row r="123" spans="1:12">
      <c r="A123" s="7" t="s">
        <v>8</v>
      </c>
      <c r="B123" s="11">
        <f t="shared" ref="B123:B124" si="19">C123+D123+E123</f>
        <v>3070</v>
      </c>
      <c r="C123" s="12">
        <v>477</v>
      </c>
      <c r="D123" s="12">
        <v>1584</v>
      </c>
      <c r="E123" s="12">
        <v>1009</v>
      </c>
      <c r="F123" s="14">
        <v>15.5</v>
      </c>
      <c r="G123" s="14">
        <v>51.6</v>
      </c>
      <c r="H123" s="14">
        <v>32.9</v>
      </c>
      <c r="L123" s="17"/>
    </row>
    <row r="124" spans="1:12">
      <c r="A124" s="7" t="s">
        <v>11</v>
      </c>
      <c r="B124" s="11">
        <f t="shared" si="19"/>
        <v>7138</v>
      </c>
      <c r="C124" s="12">
        <v>1066</v>
      </c>
      <c r="D124" s="12">
        <v>3971</v>
      </c>
      <c r="E124" s="12">
        <v>2101</v>
      </c>
      <c r="F124" s="14">
        <v>15</v>
      </c>
      <c r="G124" s="14">
        <v>55.6</v>
      </c>
      <c r="H124" s="14">
        <v>29.4</v>
      </c>
      <c r="L124" s="17"/>
    </row>
    <row r="125" spans="1:12">
      <c r="A125" s="31" t="s">
        <v>42</v>
      </c>
      <c r="B125" s="31"/>
      <c r="C125" s="31"/>
      <c r="D125" s="31"/>
      <c r="E125" s="31"/>
      <c r="F125" s="31"/>
      <c r="G125" s="31"/>
      <c r="H125" s="31"/>
      <c r="L125" s="17"/>
    </row>
    <row r="126" spans="1:12">
      <c r="A126" s="7" t="s">
        <v>4</v>
      </c>
      <c r="B126" s="11">
        <f>C126+D126+E126</f>
        <v>16771</v>
      </c>
      <c r="C126" s="12">
        <v>3000</v>
      </c>
      <c r="D126" s="12">
        <v>8896</v>
      </c>
      <c r="E126" s="12">
        <v>4875</v>
      </c>
      <c r="F126" s="14">
        <v>17.899999999999999</v>
      </c>
      <c r="G126" s="14">
        <v>53</v>
      </c>
      <c r="H126" s="14">
        <v>29.1</v>
      </c>
      <c r="L126" s="17"/>
    </row>
    <row r="127" spans="1:12">
      <c r="A127" s="34" t="s">
        <v>8</v>
      </c>
      <c r="B127" s="11">
        <f t="shared" ref="B127:B128" si="20">C127+D127+E127</f>
        <v>4691</v>
      </c>
      <c r="C127" s="12">
        <v>826</v>
      </c>
      <c r="D127" s="12">
        <v>2481</v>
      </c>
      <c r="E127" s="12">
        <v>1384</v>
      </c>
      <c r="F127" s="14">
        <v>17.600000000000001</v>
      </c>
      <c r="G127" s="14">
        <v>52.9</v>
      </c>
      <c r="H127" s="14">
        <v>29.5</v>
      </c>
      <c r="L127" s="17"/>
    </row>
    <row r="128" spans="1:12">
      <c r="A128" s="34" t="s">
        <v>11</v>
      </c>
      <c r="B128" s="11">
        <f t="shared" si="20"/>
        <v>12080</v>
      </c>
      <c r="C128" s="12">
        <v>2174</v>
      </c>
      <c r="D128" s="12">
        <v>6415</v>
      </c>
      <c r="E128" s="12">
        <v>3491</v>
      </c>
      <c r="F128" s="14">
        <v>18</v>
      </c>
      <c r="G128" s="14">
        <v>53.1</v>
      </c>
      <c r="H128" s="14">
        <v>28.9</v>
      </c>
      <c r="L128" s="17"/>
    </row>
    <row r="129" spans="1:12">
      <c r="A129" s="31" t="s">
        <v>43</v>
      </c>
      <c r="B129" s="31"/>
      <c r="C129" s="31"/>
      <c r="D129" s="31"/>
      <c r="E129" s="31"/>
      <c r="F129" s="31"/>
      <c r="G129" s="31"/>
      <c r="H129" s="31"/>
      <c r="L129" s="17"/>
    </row>
    <row r="130" spans="1:12">
      <c r="A130" s="7" t="s">
        <v>4</v>
      </c>
      <c r="B130" s="11">
        <f>C130+D130+E130</f>
        <v>8539</v>
      </c>
      <c r="C130" s="12">
        <v>1121</v>
      </c>
      <c r="D130" s="12">
        <v>4340</v>
      </c>
      <c r="E130" s="12">
        <v>3078</v>
      </c>
      <c r="F130" s="14">
        <v>13.1</v>
      </c>
      <c r="G130" s="14">
        <v>50.8</v>
      </c>
      <c r="H130" s="14">
        <v>36.1</v>
      </c>
      <c r="L130" s="17"/>
    </row>
    <row r="131" spans="1:12">
      <c r="A131" s="34" t="s">
        <v>8</v>
      </c>
      <c r="B131" s="11">
        <f t="shared" ref="B131:B132" si="21">C131+D131+E131</f>
        <v>3750</v>
      </c>
      <c r="C131" s="12">
        <v>546</v>
      </c>
      <c r="D131" s="12">
        <v>1840</v>
      </c>
      <c r="E131" s="12">
        <v>1364</v>
      </c>
      <c r="F131" s="14">
        <v>14.5</v>
      </c>
      <c r="G131" s="14">
        <v>49.1</v>
      </c>
      <c r="H131" s="14">
        <v>36.4</v>
      </c>
      <c r="L131" s="17"/>
    </row>
    <row r="132" spans="1:12">
      <c r="A132" s="34" t="s">
        <v>11</v>
      </c>
      <c r="B132" s="11">
        <f t="shared" si="21"/>
        <v>4789</v>
      </c>
      <c r="C132" s="12">
        <v>575</v>
      </c>
      <c r="D132" s="12">
        <v>2500</v>
      </c>
      <c r="E132" s="12">
        <v>1714</v>
      </c>
      <c r="F132" s="14">
        <v>12</v>
      </c>
      <c r="G132" s="14">
        <v>52.2</v>
      </c>
      <c r="H132" s="14">
        <v>35.799999999999997</v>
      </c>
      <c r="L132" s="17"/>
    </row>
    <row r="133" spans="1:12">
      <c r="A133" s="31" t="s">
        <v>44</v>
      </c>
      <c r="B133" s="31"/>
      <c r="C133" s="31"/>
      <c r="D133" s="31"/>
      <c r="E133" s="31"/>
      <c r="F133" s="31"/>
      <c r="G133" s="31"/>
      <c r="H133" s="31"/>
      <c r="L133" s="17"/>
    </row>
    <row r="134" spans="1:12">
      <c r="A134" s="7" t="s">
        <v>4</v>
      </c>
      <c r="B134" s="11">
        <f>C134+D134+E134</f>
        <v>7804</v>
      </c>
      <c r="C134" s="12">
        <v>1177</v>
      </c>
      <c r="D134" s="12">
        <v>4167</v>
      </c>
      <c r="E134" s="12">
        <v>2460</v>
      </c>
      <c r="F134" s="14">
        <v>15.1</v>
      </c>
      <c r="G134" s="14">
        <v>53.4</v>
      </c>
      <c r="H134" s="14">
        <v>31.5</v>
      </c>
      <c r="L134" s="17"/>
    </row>
    <row r="135" spans="1:12">
      <c r="A135" s="34" t="s">
        <v>8</v>
      </c>
      <c r="B135" s="11">
        <f t="shared" ref="B135:B136" si="22">C135+D135+E135</f>
        <v>3367</v>
      </c>
      <c r="C135" s="12">
        <v>506</v>
      </c>
      <c r="D135" s="12">
        <v>1702</v>
      </c>
      <c r="E135" s="12">
        <v>1159</v>
      </c>
      <c r="F135" s="14">
        <v>15</v>
      </c>
      <c r="G135" s="14">
        <v>50.6</v>
      </c>
      <c r="H135" s="14">
        <v>34.4</v>
      </c>
      <c r="L135" s="17"/>
    </row>
    <row r="136" spans="1:12">
      <c r="A136" s="34" t="s">
        <v>11</v>
      </c>
      <c r="B136" s="11">
        <f t="shared" si="22"/>
        <v>4437</v>
      </c>
      <c r="C136" s="12">
        <v>671</v>
      </c>
      <c r="D136" s="12">
        <v>2465</v>
      </c>
      <c r="E136" s="12">
        <v>1301</v>
      </c>
      <c r="F136" s="14">
        <v>15.1</v>
      </c>
      <c r="G136" s="14">
        <v>55.6</v>
      </c>
      <c r="H136" s="14">
        <v>29.3</v>
      </c>
      <c r="L136" s="17"/>
    </row>
    <row r="137" spans="1:12">
      <c r="A137" s="31" t="s">
        <v>45</v>
      </c>
      <c r="B137" s="31"/>
      <c r="C137" s="31"/>
      <c r="D137" s="31"/>
      <c r="E137" s="31"/>
      <c r="F137" s="31"/>
      <c r="G137" s="31"/>
      <c r="H137" s="31"/>
      <c r="L137" s="17"/>
    </row>
    <row r="138" spans="1:12">
      <c r="A138" s="7" t="s">
        <v>4</v>
      </c>
      <c r="B138" s="11">
        <f>C138+D138+E138</f>
        <v>9470</v>
      </c>
      <c r="C138" s="12">
        <v>1443</v>
      </c>
      <c r="D138" s="12">
        <v>5020</v>
      </c>
      <c r="E138" s="12">
        <v>3007</v>
      </c>
      <c r="F138" s="14">
        <v>15.2</v>
      </c>
      <c r="G138" s="14">
        <v>53</v>
      </c>
      <c r="H138" s="14">
        <v>31.8</v>
      </c>
      <c r="L138" s="17"/>
    </row>
    <row r="139" spans="1:12">
      <c r="A139" s="34" t="s">
        <v>8</v>
      </c>
      <c r="B139" s="15" t="s">
        <v>13</v>
      </c>
      <c r="C139" s="15" t="s">
        <v>13</v>
      </c>
      <c r="D139" s="15" t="s">
        <v>13</v>
      </c>
      <c r="E139" s="15" t="s">
        <v>13</v>
      </c>
      <c r="F139" s="15" t="s">
        <v>13</v>
      </c>
      <c r="G139" s="15" t="s">
        <v>13</v>
      </c>
      <c r="H139" s="15" t="s">
        <v>13</v>
      </c>
      <c r="L139" s="17"/>
    </row>
    <row r="140" spans="1:12">
      <c r="A140" s="34" t="s">
        <v>11</v>
      </c>
      <c r="B140" s="18">
        <f>C140+D140+E140</f>
        <v>9470</v>
      </c>
      <c r="C140" s="19">
        <v>1443</v>
      </c>
      <c r="D140" s="19">
        <v>5020</v>
      </c>
      <c r="E140" s="19">
        <v>3007</v>
      </c>
      <c r="F140" s="20">
        <v>15.2</v>
      </c>
      <c r="G140" s="20">
        <v>53</v>
      </c>
      <c r="H140" s="20">
        <v>31.8</v>
      </c>
      <c r="L140" s="17"/>
    </row>
    <row r="141" spans="1:12" ht="22.5" customHeight="1">
      <c r="A141" s="21" t="s">
        <v>6</v>
      </c>
      <c r="B141" s="21"/>
      <c r="C141" s="21"/>
      <c r="D141" s="21"/>
      <c r="E141" s="21"/>
      <c r="F141" s="21"/>
      <c r="G141" s="21"/>
      <c r="H141" s="21"/>
    </row>
    <row r="142" spans="1:12" ht="14.45" customHeight="1">
      <c r="A142" s="30" t="s">
        <v>7</v>
      </c>
      <c r="B142" s="30"/>
      <c r="C142" s="30"/>
      <c r="D142" s="30"/>
      <c r="E142" s="30"/>
      <c r="F142" s="30"/>
      <c r="G142" s="30"/>
      <c r="H142" s="30"/>
    </row>
    <row r="144" spans="1:12">
      <c r="A144" s="3"/>
      <c r="B144" s="1"/>
      <c r="C144" s="2"/>
      <c r="D144" s="2"/>
      <c r="E144" s="2"/>
      <c r="F144" s="2"/>
      <c r="G144" s="2"/>
      <c r="H144" s="2"/>
    </row>
  </sheetData>
  <mergeCells count="40">
    <mergeCell ref="A129:H129"/>
    <mergeCell ref="A133:H133"/>
    <mergeCell ref="A137:H137"/>
    <mergeCell ref="A105:H105"/>
    <mergeCell ref="A109:H109"/>
    <mergeCell ref="A113:H113"/>
    <mergeCell ref="A117:H117"/>
    <mergeCell ref="A121:H121"/>
    <mergeCell ref="A142:H142"/>
    <mergeCell ref="A9:H9"/>
    <mergeCell ref="A13:H13"/>
    <mergeCell ref="A17:H17"/>
    <mergeCell ref="A21:H21"/>
    <mergeCell ref="A25:H25"/>
    <mergeCell ref="A29:H29"/>
    <mergeCell ref="A33:H33"/>
    <mergeCell ref="A37:H37"/>
    <mergeCell ref="A41:H41"/>
    <mergeCell ref="A45:H45"/>
    <mergeCell ref="A49:H49"/>
    <mergeCell ref="A53:H53"/>
    <mergeCell ref="A57:H57"/>
    <mergeCell ref="A61:H61"/>
    <mergeCell ref="A65:H65"/>
    <mergeCell ref="A141:H141"/>
    <mergeCell ref="A1:H1"/>
    <mergeCell ref="A3:A4"/>
    <mergeCell ref="B3:B4"/>
    <mergeCell ref="C3:E3"/>
    <mergeCell ref="F3:H3"/>
    <mergeCell ref="A69:H69"/>
    <mergeCell ref="A73:H73"/>
    <mergeCell ref="A77:H77"/>
    <mergeCell ref="A81:H81"/>
    <mergeCell ref="A85:H85"/>
    <mergeCell ref="A89:H89"/>
    <mergeCell ref="A93:H93"/>
    <mergeCell ref="A97:H97"/>
    <mergeCell ref="A101:H101"/>
    <mergeCell ref="A125:H125"/>
  </mergeCells>
  <printOptions horizontalCentered="1"/>
  <pageMargins left="0.62992125984251968" right="0.62992125984251968" top="0.82677165354330717" bottom="1.0629921259842521" header="0.70866141732283472" footer="0.62992125984251968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таб 2.3</vt:lpstr>
      <vt:lpstr>Body</vt:lpstr>
      <vt:lpstr>Shapka</vt:lpstr>
      <vt:lpstr>Sidehead</vt:lpstr>
      <vt:lpstr>TableHeader</vt:lpstr>
      <vt:lpstr>TableName</vt:lpstr>
      <vt:lpstr>Заголовки_для_печати</vt:lpstr>
      <vt:lpstr>'таб 2.3'!Область_печати</vt:lpstr>
      <vt:lpstr>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2022-10-25T15:00:29Z</dcterms:modified>
</cp:coreProperties>
</file>